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2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с 11 до 18 лет 1 день" sheetId="11" r:id="rId11"/>
    <sheet name="вторник 2 день" sheetId="12" r:id="rId12"/>
    <sheet name="среда 3 день" sheetId="13" r:id="rId13"/>
    <sheet name="четверг 4 день" sheetId="14" r:id="rId14"/>
    <sheet name="пятница 5 день" sheetId="15" r:id="rId15"/>
    <sheet name="понедельник 6 день" sheetId="16" r:id="rId16"/>
    <sheet name="вторник 7 день" sheetId="17" r:id="rId17"/>
    <sheet name="среда 8 день" sheetId="18" r:id="rId18"/>
    <sheet name="четверг 9 день" sheetId="19" r:id="rId19"/>
    <sheet name="пятница 10 день" sheetId="20" r:id="rId20"/>
  </sheets>
  <calcPr calcId="125725"/>
</workbook>
</file>

<file path=xl/calcChain.xml><?xml version="1.0" encoding="utf-8"?>
<calcChain xmlns="http://schemas.openxmlformats.org/spreadsheetml/2006/main">
  <c r="F11" i="3"/>
  <c r="J11" i="18"/>
  <c r="I11"/>
  <c r="H11"/>
  <c r="G11"/>
  <c r="J11" i="20"/>
  <c r="I11"/>
  <c r="H11"/>
  <c r="G11"/>
  <c r="E11"/>
  <c r="J11" i="17"/>
  <c r="I11"/>
  <c r="H11"/>
  <c r="G11"/>
  <c r="J11" i="16"/>
  <c r="I11"/>
  <c r="H11"/>
  <c r="G11"/>
  <c r="E11"/>
  <c r="J11" i="14"/>
  <c r="I11"/>
  <c r="H11"/>
  <c r="G11"/>
  <c r="E11"/>
  <c r="J11" i="12"/>
  <c r="I11"/>
  <c r="H11"/>
  <c r="G11"/>
  <c r="E11"/>
  <c r="J25" i="11"/>
  <c r="I25"/>
  <c r="H25"/>
  <c r="G25"/>
  <c r="J11"/>
  <c r="I11"/>
  <c r="H11"/>
  <c r="G11"/>
  <c r="E11"/>
  <c r="J11" i="10"/>
  <c r="I11"/>
  <c r="H11"/>
  <c r="G11"/>
  <c r="E11"/>
  <c r="J11" i="8"/>
  <c r="I11"/>
  <c r="H11"/>
  <c r="G11"/>
  <c r="E11"/>
  <c r="J11" i="7"/>
  <c r="I11"/>
  <c r="H11"/>
  <c r="G11"/>
  <c r="J11" i="6"/>
  <c r="I11"/>
  <c r="H11"/>
  <c r="G11"/>
  <c r="E11"/>
  <c r="J11" i="4"/>
  <c r="I11"/>
  <c r="H11"/>
  <c r="G11"/>
  <c r="E11"/>
  <c r="J11" i="3"/>
  <c r="I11"/>
  <c r="H11"/>
  <c r="G11"/>
  <c r="E11"/>
  <c r="J11" i="2"/>
  <c r="I11"/>
  <c r="H11"/>
  <c r="G11"/>
  <c r="E11"/>
  <c r="J25" i="1"/>
  <c r="I25"/>
  <c r="H25"/>
  <c r="G25"/>
  <c r="J11"/>
  <c r="I11"/>
  <c r="H11"/>
  <c r="G11"/>
  <c r="E11"/>
</calcChain>
</file>

<file path=xl/sharedStrings.xml><?xml version="1.0" encoding="utf-8"?>
<sst xmlns="http://schemas.openxmlformats.org/spreadsheetml/2006/main" count="1520" uniqueCount="248">
  <si>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</si>
  <si>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</si>
  <si>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</si>
  <si>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</si>
  <si>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</si>
  <si>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</si>
  <si>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</si>
  <si>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</si>
  <si>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</si>
  <si>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</si>
  <si>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</si>
  <si>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</si>
  <si>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</si>
  <si>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</si>
  <si>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</si>
  <si>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</si>
  <si>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</si>
  <si>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</si>
  <si>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гарнир</t>
  </si>
  <si>
    <t>Макаронные изделия отварные</t>
  </si>
  <si>
    <t>гор.напиток</t>
  </si>
  <si>
    <t xml:space="preserve">Кисель витаминный </t>
  </si>
  <si>
    <t>хлеб</t>
  </si>
  <si>
    <t>Хлеб пшеничный</t>
  </si>
  <si>
    <t>конд. изд.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</si>
  <si>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</si>
  <si>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</si>
  <si>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</si>
  <si>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</si>
  <si>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</si>
  <si>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</si>
  <si>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</si>
  <si>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</si>
  <si>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</si>
  <si>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сладкое</t>
  </si>
  <si>
    <t>Компот из сухофруктов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</si>
  <si>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</si>
  <si>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</si>
  <si>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</si>
  <si>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</si>
  <si>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</si>
  <si>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</si>
  <si>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</si>
  <si>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</si>
  <si>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</si>
  <si>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</si>
  <si>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</si>
  <si>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</si>
  <si>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Масло сливочное</t>
  </si>
  <si>
    <t>Чай с сахаром</t>
  </si>
  <si>
    <t>кисл.прод</t>
  </si>
  <si>
    <t>Кисломолочный продукт</t>
  </si>
  <si>
    <t>Суп картофельный с бобовыми изделиями</t>
  </si>
  <si>
    <t>90</t>
  </si>
  <si>
    <t>9</t>
  </si>
  <si>
    <t>11</t>
  </si>
  <si>
    <t>Каша пшенная рассыпчатая с маслом</t>
  </si>
  <si>
    <t>155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</si>
  <si>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</si>
  <si>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</si>
  <si>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</si>
  <si>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</si>
  <si>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</si>
  <si>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</si>
  <si>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</si>
  <si>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</si>
  <si>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Картофельное пюре</t>
  </si>
  <si>
    <t>Какао с молоком</t>
  </si>
  <si>
    <t>Фрукты</t>
  </si>
  <si>
    <t>Салат из свеклы с растительным маслом</t>
  </si>
  <si>
    <t>Суп из овощей со сметаной</t>
  </si>
  <si>
    <t>205</t>
  </si>
  <si>
    <t>100</t>
  </si>
  <si>
    <t>770</t>
  </si>
  <si>
    <t xml:space="preserve">Сыр порциями </t>
  </si>
  <si>
    <t>Булочка Домашняя</t>
  </si>
  <si>
    <t>Чай с лимоном</t>
  </si>
  <si>
    <t>Борщ с капустой и картофелем</t>
  </si>
  <si>
    <t>210</t>
  </si>
  <si>
    <t>196</t>
  </si>
  <si>
    <t>14</t>
  </si>
  <si>
    <t>Компот их сухофруктов</t>
  </si>
  <si>
    <t>200</t>
  </si>
  <si>
    <t>108</t>
  </si>
  <si>
    <t>1</t>
  </si>
  <si>
    <t>Итого</t>
  </si>
  <si>
    <t>735</t>
  </si>
  <si>
    <t>Салат Пестрый</t>
  </si>
  <si>
    <t xml:space="preserve">Чай с сахаром 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</si>
  <si>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</si>
  <si>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</si>
  <si>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</si>
  <si>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</si>
  <si>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</si>
  <si>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</si>
  <si>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</si>
  <si>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</si>
  <si>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</si>
  <si>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Каша пшеничная рассыпчатая</t>
  </si>
  <si>
    <t>213</t>
  </si>
  <si>
    <t>6,8</t>
  </si>
  <si>
    <t>3,8</t>
  </si>
  <si>
    <t>40</t>
  </si>
  <si>
    <t>Компот из свежих яблок с витамином С</t>
  </si>
  <si>
    <t>69</t>
  </si>
  <si>
    <t>0,2</t>
  </si>
  <si>
    <t>0,1</t>
  </si>
  <si>
    <t>17,2</t>
  </si>
  <si>
    <t>825</t>
  </si>
  <si>
    <t>721,45</t>
  </si>
  <si>
    <t>32,83</t>
  </si>
  <si>
    <t>18,97</t>
  </si>
  <si>
    <t>107,29</t>
  </si>
  <si>
    <t>2 неделя</t>
  </si>
  <si>
    <t>Сыр (порциями)</t>
  </si>
  <si>
    <t>Котлеты мясные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</si>
  <si>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</si>
  <si>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</si>
  <si>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</si>
  <si>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</si>
  <si>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</si>
  <si>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</si>
  <si>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</si>
  <si>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>16,09</t>
  </si>
  <si>
    <t>22,55</t>
  </si>
  <si>
    <t>Каша гречневая рассыпчатая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</si>
  <si>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</si>
  <si>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</si>
  <si>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</si>
  <si>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</si>
  <si>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</si>
  <si>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</si>
  <si>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</si>
  <si>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</si>
  <si>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</si>
  <si>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</si>
  <si>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манная молочная</t>
  </si>
  <si>
    <t>булочка</t>
  </si>
  <si>
    <t>Булочка</t>
  </si>
  <si>
    <t>Чай с сахаром и лимоном</t>
  </si>
  <si>
    <t>Суп Крестьянский со сметаной</t>
  </si>
  <si>
    <t>Компот из плодов яблок</t>
  </si>
  <si>
    <t>Салат " Степной"</t>
  </si>
  <si>
    <t>80</t>
  </si>
  <si>
    <t>71,34</t>
  </si>
  <si>
    <t>1,28</t>
  </si>
  <si>
    <t>4,17</t>
  </si>
  <si>
    <t>7,01</t>
  </si>
  <si>
    <t>Компот из сухофруктов с витамином С</t>
  </si>
  <si>
    <t>Масло сливочное порционное</t>
  </si>
  <si>
    <t>Витаминный напиток</t>
  </si>
  <si>
    <t>Салат Здоровье</t>
  </si>
  <si>
    <t>64</t>
  </si>
  <si>
    <t>1,2</t>
  </si>
  <si>
    <t>4,1</t>
  </si>
  <si>
    <t>5,8</t>
  </si>
  <si>
    <t>Рассольник Ленинградский</t>
  </si>
  <si>
    <t>208</t>
  </si>
  <si>
    <t>107,53</t>
  </si>
  <si>
    <t>2,1</t>
  </si>
  <si>
    <t>4,72</t>
  </si>
  <si>
    <t>13,96</t>
  </si>
  <si>
    <t>204,1</t>
  </si>
  <si>
    <t>14,4</t>
  </si>
  <si>
    <t>15,08</t>
  </si>
  <si>
    <t>2,66</t>
  </si>
  <si>
    <t>137,8</t>
  </si>
  <si>
    <t>1,3</t>
  </si>
  <si>
    <t>0,08</t>
  </si>
  <si>
    <t>32,71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</si>
  <si>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</si>
  <si>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</si>
  <si>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</si>
  <si>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</si>
  <si>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</si>
  <si>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</si>
  <si>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</si>
  <si>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</si>
  <si>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</si>
  <si>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</si>
  <si>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</si>
  <si>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</si>
  <si>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111</t>
  </si>
  <si>
    <t>10</t>
  </si>
  <si>
    <t>Каша ячневая рассыпчатая</t>
  </si>
  <si>
    <t>702,5</t>
  </si>
  <si>
    <t>24,48</t>
  </si>
  <si>
    <t>22,24</t>
  </si>
  <si>
    <t>102,2</t>
  </si>
  <si>
    <t>Котлеты мясные пф</t>
  </si>
  <si>
    <t>Тефтели мясные пф</t>
  </si>
  <si>
    <t>Рагу овощное</t>
  </si>
  <si>
    <t>Фрикадельки мясные пф</t>
  </si>
  <si>
    <t>конд.изд</t>
  </si>
  <si>
    <t>Огурцы свежие, нарезка порционно</t>
  </si>
  <si>
    <t>6,6</t>
  </si>
  <si>
    <t>0,42</t>
  </si>
  <si>
    <t>0,06</t>
  </si>
  <si>
    <t>1,14</t>
  </si>
  <si>
    <t>Каша "Дружба" с маслом</t>
  </si>
  <si>
    <t>Фрикадельки</t>
  </si>
  <si>
    <t>325</t>
  </si>
  <si>
    <t>Каша перловая вязкая</t>
  </si>
  <si>
    <t>137,95</t>
  </si>
  <si>
    <t>3,14</t>
  </si>
  <si>
    <t>3,99</t>
  </si>
  <si>
    <t>22,34</t>
  </si>
  <si>
    <t>780</t>
  </si>
  <si>
    <t>913,26</t>
  </si>
  <si>
    <t>31,1</t>
  </si>
  <si>
    <t>38,48</t>
  </si>
  <si>
    <t>116,13</t>
  </si>
  <si>
    <t>кондитер.изделие</t>
  </si>
  <si>
    <t>кондит.изд.</t>
  </si>
  <si>
    <t>793</t>
  </si>
  <si>
    <t>828</t>
  </si>
  <si>
    <t>булочное</t>
  </si>
  <si>
    <t>кислом.продукт</t>
  </si>
  <si>
    <t xml:space="preserve">Котлеты </t>
  </si>
  <si>
    <t>Котлеты</t>
  </si>
  <si>
    <t>260</t>
  </si>
  <si>
    <t>895</t>
  </si>
  <si>
    <t>185</t>
  </si>
  <si>
    <t>885</t>
  </si>
  <si>
    <t>250</t>
  </si>
  <si>
    <t>880</t>
  </si>
  <si>
    <t>875</t>
  </si>
  <si>
    <t>870</t>
  </si>
  <si>
    <t>булочная</t>
  </si>
  <si>
    <t>815</t>
  </si>
  <si>
    <t>8,8</t>
  </si>
  <si>
    <t>0,56</t>
  </si>
  <si>
    <t>1,52</t>
  </si>
  <si>
    <t>202</t>
  </si>
  <si>
    <t>8,75</t>
  </si>
  <si>
    <t>16,3</t>
  </si>
  <si>
    <t>765</t>
  </si>
  <si>
    <t>1,9</t>
  </si>
  <si>
    <t>81</t>
  </si>
  <si>
    <t>1,35</t>
  </si>
  <si>
    <t>5,16</t>
  </si>
  <si>
    <t>7,16</t>
  </si>
  <si>
    <t>123</t>
  </si>
  <si>
    <t>2,9</t>
  </si>
  <si>
    <t>14,6</t>
  </si>
  <si>
    <t>974,5</t>
  </si>
  <si>
    <t>банан</t>
  </si>
  <si>
    <t>МОБУ СОШ с. Кульчурово, ООШ д. Муллакаево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</si>
</sst>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top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11" xfId="0" applyFont="1" applyBorder="1" applyAlignment="1"/>
    <xf numFmtId="0" fontId="1" fillId="2" borderId="13" xfId="0" applyFont="1" applyFill="1" applyBorder="1" applyAlignment="1" applyProtection="1">
      <alignment horizontal="left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alignment horizontal="left" wrapText="1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9" xfId="0" applyFont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workbookViewId="0">
      <selection activeCell="G7" sqref="G7:J7"/>
    </sheetView>
  </sheetViews>
  <sheetFormatPr defaultRowHeight="15"/>
  <cols>
    <col min="1" max="1" width="12.140625" customWidth="1"/>
    <col min="2" max="2" width="10.85546875" customWidth="1"/>
    <col min="4" max="4" width="31.42578125" customWidth="1"/>
    <col min="7" max="7" width="12.5703125" customWidth="1"/>
    <col min="10" max="10" width="13.285156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>
      <c r="A5" s="7" t="s">
        <v>14</v>
      </c>
      <c r="B5" s="8" t="s">
        <v>15</v>
      </c>
      <c r="C5" s="9">
        <v>17</v>
      </c>
      <c r="D5" s="10" t="s">
        <v>16</v>
      </c>
      <c r="E5" s="11">
        <v>80</v>
      </c>
      <c r="F5" s="12"/>
      <c r="G5" s="12">
        <v>72</v>
      </c>
      <c r="H5" s="12">
        <v>1.73</v>
      </c>
      <c r="I5" s="12">
        <v>3.6</v>
      </c>
      <c r="J5" s="13">
        <v>11.6</v>
      </c>
    </row>
    <row r="6" spans="1:10" ht="15.75" customHeight="1">
      <c r="A6" s="14"/>
      <c r="B6" s="15" t="s">
        <v>17</v>
      </c>
      <c r="C6" s="9">
        <v>1</v>
      </c>
      <c r="D6" s="10" t="s">
        <v>189</v>
      </c>
      <c r="E6" s="11">
        <v>100</v>
      </c>
      <c r="F6" s="12"/>
      <c r="G6" s="12">
        <v>252</v>
      </c>
      <c r="H6" s="12">
        <v>16.2</v>
      </c>
      <c r="I6" s="12">
        <v>15.2</v>
      </c>
      <c r="J6" s="13">
        <v>13.9</v>
      </c>
    </row>
    <row r="7" spans="1:10" ht="17.25" customHeight="1">
      <c r="A7" s="14"/>
      <c r="B7" s="8" t="s">
        <v>18</v>
      </c>
      <c r="C7" s="9">
        <v>173</v>
      </c>
      <c r="D7" s="10" t="s">
        <v>125</v>
      </c>
      <c r="E7" s="11">
        <v>155</v>
      </c>
      <c r="F7" s="12"/>
      <c r="G7" s="12">
        <v>224</v>
      </c>
      <c r="H7" s="12">
        <v>8.4</v>
      </c>
      <c r="I7" s="12">
        <v>5.4</v>
      </c>
      <c r="J7" s="13">
        <v>34.6</v>
      </c>
    </row>
    <row r="8" spans="1:10" ht="18" customHeight="1">
      <c r="A8" s="14"/>
      <c r="B8" s="15" t="s">
        <v>20</v>
      </c>
      <c r="C8" s="16">
        <v>311</v>
      </c>
      <c r="D8" s="17" t="s">
        <v>21</v>
      </c>
      <c r="E8" s="18">
        <v>200</v>
      </c>
      <c r="F8" s="19"/>
      <c r="G8" s="19">
        <v>128</v>
      </c>
      <c r="H8" s="19">
        <v>0</v>
      </c>
      <c r="I8" s="19">
        <v>0</v>
      </c>
      <c r="J8" s="20">
        <v>12</v>
      </c>
    </row>
    <row r="9" spans="1:10" ht="16.5" customHeight="1">
      <c r="A9" s="14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4"/>
      <c r="B10" s="21" t="s">
        <v>24</v>
      </c>
      <c r="C10" s="22"/>
      <c r="D10" s="23"/>
      <c r="E10" s="24"/>
      <c r="F10" s="25"/>
      <c r="G10" s="25"/>
      <c r="H10" s="25"/>
      <c r="I10" s="25"/>
      <c r="J10" s="26"/>
    </row>
    <row r="11" spans="1:10" ht="15.75" thickBot="1">
      <c r="A11" s="27"/>
      <c r="B11" s="28" t="s">
        <v>25</v>
      </c>
      <c r="C11" s="29"/>
      <c r="D11" s="30"/>
      <c r="E11" s="31">
        <f>SUM(E5:E10)</f>
        <v>565</v>
      </c>
      <c r="F11" s="32"/>
      <c r="G11" s="32">
        <f>SUM(G5:G10)</f>
        <v>770.7</v>
      </c>
      <c r="H11" s="32">
        <f>SUM(H5:H10)</f>
        <v>28.61</v>
      </c>
      <c r="I11" s="32">
        <f>SUM(I5:I10)</f>
        <v>24.44</v>
      </c>
      <c r="J11" s="33">
        <f>SUM(J5:J10)</f>
        <v>86.86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>
      <c r="A15" s="100" t="s">
        <v>29</v>
      </c>
      <c r="B15" s="8" t="s">
        <v>15</v>
      </c>
      <c r="C15" s="50">
        <v>40</v>
      </c>
      <c r="D15" s="51" t="s">
        <v>30</v>
      </c>
      <c r="E15" s="52">
        <v>80</v>
      </c>
      <c r="F15" s="53"/>
      <c r="G15" s="52">
        <v>53</v>
      </c>
      <c r="H15" s="52">
        <v>1.33</v>
      </c>
      <c r="I15" s="52">
        <v>2.8</v>
      </c>
      <c r="J15" s="54">
        <v>6</v>
      </c>
    </row>
    <row r="16" spans="1:10">
      <c r="A16" s="14"/>
      <c r="B16" s="15" t="s">
        <v>31</v>
      </c>
      <c r="C16" s="16">
        <v>57</v>
      </c>
      <c r="D16" s="10" t="s">
        <v>32</v>
      </c>
      <c r="E16" s="55">
        <v>210</v>
      </c>
      <c r="F16" s="56"/>
      <c r="G16" s="55">
        <v>99</v>
      </c>
      <c r="H16" s="55">
        <v>1.7</v>
      </c>
      <c r="I16" s="55">
        <v>5.3</v>
      </c>
      <c r="J16" s="57">
        <v>10.9</v>
      </c>
    </row>
    <row r="17" spans="1:10" ht="17.25" customHeight="1">
      <c r="A17" s="14"/>
      <c r="B17" s="15" t="s">
        <v>33</v>
      </c>
      <c r="C17" s="16">
        <v>2</v>
      </c>
      <c r="D17" s="17" t="s">
        <v>190</v>
      </c>
      <c r="E17" s="55">
        <v>100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>
      <c r="A18" s="14"/>
      <c r="B18" s="15" t="s">
        <v>18</v>
      </c>
      <c r="C18" s="16">
        <v>224</v>
      </c>
      <c r="D18" s="17" t="s">
        <v>191</v>
      </c>
      <c r="E18" s="55">
        <v>150</v>
      </c>
      <c r="F18" s="56"/>
      <c r="G18" s="55">
        <v>134</v>
      </c>
      <c r="H18" s="55">
        <v>2.4</v>
      </c>
      <c r="I18" s="55">
        <v>7.3</v>
      </c>
      <c r="J18" s="57">
        <v>13.4</v>
      </c>
    </row>
    <row r="19" spans="1:10" ht="17.25" customHeight="1">
      <c r="A19" s="14"/>
      <c r="B19" s="15" t="s">
        <v>34</v>
      </c>
      <c r="C19" s="16">
        <v>294</v>
      </c>
      <c r="D19" s="17" t="s">
        <v>35</v>
      </c>
      <c r="E19" s="55">
        <v>200</v>
      </c>
      <c r="F19" s="56"/>
      <c r="G19" s="55">
        <v>89</v>
      </c>
      <c r="H19" s="55">
        <v>0.5</v>
      </c>
      <c r="I19" s="55">
        <v>0.1</v>
      </c>
      <c r="J19" s="57">
        <v>20.6</v>
      </c>
    </row>
    <row r="20" spans="1:10" ht="19.5" customHeight="1">
      <c r="A20" s="14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9.5" customHeight="1">
      <c r="A21" s="14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4"/>
      <c r="B22" s="21" t="s">
        <v>193</v>
      </c>
      <c r="C22" s="61"/>
      <c r="D22" s="62"/>
      <c r="E22" s="63"/>
      <c r="F22" s="64"/>
      <c r="G22" s="63"/>
      <c r="H22" s="63"/>
      <c r="I22" s="63"/>
      <c r="J22" s="65"/>
    </row>
    <row r="23" spans="1:10">
      <c r="A23" s="14"/>
      <c r="B23" s="21"/>
      <c r="C23" s="66"/>
      <c r="D23" s="67"/>
      <c r="E23" s="68"/>
      <c r="F23" s="69"/>
      <c r="G23" s="68"/>
      <c r="H23" s="68"/>
      <c r="I23" s="68"/>
      <c r="J23" s="70"/>
    </row>
    <row r="24" spans="1:10">
      <c r="A24" s="71"/>
      <c r="B24" s="71"/>
      <c r="C24" s="72"/>
      <c r="D24" s="67"/>
      <c r="E24" s="68"/>
      <c r="F24" s="69"/>
      <c r="G24" s="68"/>
      <c r="H24" s="68"/>
      <c r="I24" s="68"/>
      <c r="J24" s="70"/>
    </row>
    <row r="25" spans="1:10" ht="15.75" thickBot="1">
      <c r="A25" s="71"/>
      <c r="B25" s="71" t="s">
        <v>25</v>
      </c>
      <c r="C25" s="73"/>
      <c r="D25" s="74"/>
      <c r="E25" s="75">
        <v>790</v>
      </c>
      <c r="F25" s="76"/>
      <c r="G25" s="75">
        <f t="shared" ref="G25:J25" si="0">SUM(G15:G24)</f>
        <v>782</v>
      </c>
      <c r="H25" s="75">
        <f t="shared" si="0"/>
        <v>27.11</v>
      </c>
      <c r="I25" s="75">
        <f t="shared" si="0"/>
        <v>37.479999999999997</v>
      </c>
      <c r="J25" s="77">
        <f t="shared" si="0"/>
        <v>89.9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E23" sqref="E23"/>
    </sheetView>
  </sheetViews>
  <sheetFormatPr defaultRowHeight="15"/>
  <cols>
    <col min="1" max="1" width="12.85546875" customWidth="1"/>
    <col min="2" max="2" width="12.42578125" customWidth="1"/>
    <col min="4" max="4" width="25.7109375" customWidth="1"/>
    <col min="7" max="7" width="13.7109375" customWidth="1"/>
    <col min="10" max="10" width="9.855468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34" t="s">
        <v>14</v>
      </c>
      <c r="B5" s="8"/>
      <c r="C5" s="9"/>
      <c r="D5" s="10"/>
      <c r="E5" s="11"/>
      <c r="F5" s="12"/>
      <c r="G5" s="12"/>
      <c r="H5" s="12"/>
      <c r="I5" s="12"/>
      <c r="J5" s="13"/>
    </row>
    <row r="6" spans="1:10" ht="18.75" customHeight="1">
      <c r="A6" s="14"/>
      <c r="B6" s="15" t="s">
        <v>17</v>
      </c>
      <c r="C6" s="9">
        <v>3</v>
      </c>
      <c r="D6" s="10" t="s">
        <v>192</v>
      </c>
      <c r="E6" s="11">
        <v>90</v>
      </c>
      <c r="F6" s="12"/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6.5" customHeight="1">
      <c r="A7" s="14"/>
      <c r="B7" s="8" t="s">
        <v>18</v>
      </c>
      <c r="C7" s="9">
        <v>138</v>
      </c>
      <c r="D7" s="10" t="s">
        <v>184</v>
      </c>
      <c r="E7" s="11">
        <v>155</v>
      </c>
      <c r="F7" s="12"/>
      <c r="G7" s="12">
        <v>221</v>
      </c>
      <c r="H7" s="12">
        <v>7</v>
      </c>
      <c r="I7" s="12">
        <v>6</v>
      </c>
      <c r="J7" s="13">
        <v>34.200000000000003</v>
      </c>
    </row>
    <row r="8" spans="1:10">
      <c r="A8" s="14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39.9</v>
      </c>
      <c r="H8" s="19">
        <v>0</v>
      </c>
      <c r="I8" s="19">
        <v>0</v>
      </c>
      <c r="J8" s="20">
        <v>9.98</v>
      </c>
    </row>
    <row r="9" spans="1:10">
      <c r="A9" s="14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17.25" customHeight="1">
      <c r="A10" s="14"/>
      <c r="B10" s="79" t="s">
        <v>50</v>
      </c>
      <c r="C10" s="80">
        <v>280</v>
      </c>
      <c r="D10" s="81" t="s">
        <v>51</v>
      </c>
      <c r="E10" s="82">
        <v>210</v>
      </c>
      <c r="F10" s="83"/>
      <c r="G10" s="83">
        <v>140</v>
      </c>
      <c r="H10" s="83">
        <v>5.5</v>
      </c>
      <c r="I10" s="83">
        <v>5.6</v>
      </c>
      <c r="J10" s="84">
        <v>16.399999999999999</v>
      </c>
    </row>
    <row r="11" spans="1:10" ht="15.75" thickBot="1">
      <c r="A11" s="27"/>
      <c r="B11" s="28" t="s">
        <v>25</v>
      </c>
      <c r="C11" s="29"/>
      <c r="D11" s="30"/>
      <c r="E11" s="31">
        <f>SUM(E5:E10)</f>
        <v>695</v>
      </c>
      <c r="F11" s="32"/>
      <c r="G11" s="32">
        <f>SUM(G6:G10)</f>
        <v>700.02</v>
      </c>
      <c r="H11" s="32">
        <f>SUM(H6:H10)</f>
        <v>19.339999999999996</v>
      </c>
      <c r="I11" s="32">
        <f>SUM(I6:I10)</f>
        <v>18.170000000000002</v>
      </c>
      <c r="J11" s="33">
        <f>SUM(J6:J10)</f>
        <v>107.53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19.5" customHeight="1">
      <c r="A15" s="100" t="s">
        <v>29</v>
      </c>
      <c r="B15" s="8" t="s">
        <v>15</v>
      </c>
      <c r="C15" s="9">
        <v>9.1189999999999998</v>
      </c>
      <c r="D15" s="10" t="s">
        <v>194</v>
      </c>
      <c r="E15" s="11">
        <v>60</v>
      </c>
      <c r="F15" s="12"/>
      <c r="G15" s="85" t="s">
        <v>195</v>
      </c>
      <c r="H15" s="85" t="s">
        <v>196</v>
      </c>
      <c r="I15" s="85" t="s">
        <v>197</v>
      </c>
      <c r="J15" s="87" t="s">
        <v>198</v>
      </c>
    </row>
    <row r="16" spans="1:10" ht="30">
      <c r="A16" s="14"/>
      <c r="B16" s="15" t="s">
        <v>31</v>
      </c>
      <c r="C16" s="16">
        <v>63</v>
      </c>
      <c r="D16" s="17" t="s">
        <v>52</v>
      </c>
      <c r="E16" s="58">
        <v>200</v>
      </c>
      <c r="F16" s="56"/>
      <c r="G16" s="58">
        <v>162</v>
      </c>
      <c r="H16" s="58">
        <v>12</v>
      </c>
      <c r="I16" s="58">
        <v>7</v>
      </c>
      <c r="J16" s="59">
        <v>13</v>
      </c>
    </row>
    <row r="17" spans="1:10" ht="17.25" customHeight="1">
      <c r="A17" s="14"/>
      <c r="B17" s="15" t="s">
        <v>33</v>
      </c>
      <c r="C17" s="16">
        <v>1</v>
      </c>
      <c r="D17" s="17" t="s">
        <v>189</v>
      </c>
      <c r="E17" s="58" t="s">
        <v>72</v>
      </c>
      <c r="F17" s="56"/>
      <c r="G17" s="58">
        <v>144</v>
      </c>
      <c r="H17" s="58" t="s">
        <v>54</v>
      </c>
      <c r="I17" s="58" t="s">
        <v>55</v>
      </c>
      <c r="J17" s="59" t="s">
        <v>45</v>
      </c>
    </row>
    <row r="18" spans="1:10" ht="30">
      <c r="A18" s="14"/>
      <c r="B18" s="15" t="s">
        <v>18</v>
      </c>
      <c r="C18" s="16">
        <v>176</v>
      </c>
      <c r="D18" s="17" t="s">
        <v>56</v>
      </c>
      <c r="E18" s="58" t="s">
        <v>57</v>
      </c>
      <c r="F18" s="56"/>
      <c r="G18" s="58" t="s">
        <v>58</v>
      </c>
      <c r="H18" s="58" t="s">
        <v>59</v>
      </c>
      <c r="I18" s="58" t="s">
        <v>60</v>
      </c>
      <c r="J18" s="59" t="s">
        <v>61</v>
      </c>
    </row>
    <row r="19" spans="1:10">
      <c r="A19" s="14"/>
      <c r="B19" s="15" t="s">
        <v>34</v>
      </c>
      <c r="C19" s="88">
        <v>295</v>
      </c>
      <c r="D19" s="17" t="s">
        <v>62</v>
      </c>
      <c r="E19" s="58">
        <v>200</v>
      </c>
      <c r="F19" s="56"/>
      <c r="G19" s="58" t="s">
        <v>63</v>
      </c>
      <c r="H19" s="58" t="s">
        <v>64</v>
      </c>
      <c r="I19" s="58" t="s">
        <v>64</v>
      </c>
      <c r="J19" s="59" t="s">
        <v>65</v>
      </c>
    </row>
    <row r="20" spans="1:10">
      <c r="A20" s="14"/>
      <c r="B20" s="15" t="s">
        <v>36</v>
      </c>
      <c r="C20" s="88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5.75" customHeight="1">
      <c r="A21" s="14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4"/>
      <c r="B22" s="21"/>
      <c r="C22" s="22"/>
      <c r="D22" s="23"/>
      <c r="E22" s="90"/>
      <c r="F22" s="91"/>
      <c r="G22" s="90"/>
      <c r="H22" s="90"/>
      <c r="I22" s="90"/>
      <c r="J22" s="92"/>
    </row>
    <row r="23" spans="1:10" ht="15.75" thickBot="1">
      <c r="A23" s="27"/>
      <c r="B23" s="28"/>
      <c r="C23" s="29"/>
      <c r="D23" s="30"/>
      <c r="E23" s="93" t="s">
        <v>236</v>
      </c>
      <c r="F23" s="94"/>
      <c r="G23" s="94">
        <v>786</v>
      </c>
      <c r="H23" s="94">
        <v>34.78</v>
      </c>
      <c r="I23" s="94">
        <v>24.6</v>
      </c>
      <c r="J23" s="95">
        <v>107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B1" workbookViewId="0">
      <selection activeCell="B2" sqref="B2:D2"/>
    </sheetView>
  </sheetViews>
  <sheetFormatPr defaultRowHeight="15"/>
  <cols>
    <col min="1" max="2" width="12.5703125" customWidth="1"/>
    <col min="3" max="3" width="8.7109375" customWidth="1"/>
    <col min="4" max="4" width="29" customWidth="1"/>
    <col min="7" max="7" width="15.42578125" customWidth="1"/>
    <col min="10" max="10" width="11" customWidth="1"/>
  </cols>
  <sheetData>
    <row r="2" spans="1:10">
      <c r="A2" s="1" t="s">
        <v>0</v>
      </c>
      <c r="B2" s="134" t="s">
        <v>247</v>
      </c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>
        <v>45028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>
      <c r="A5" s="7" t="s">
        <v>14</v>
      </c>
      <c r="B5" s="8" t="s">
        <v>15</v>
      </c>
      <c r="C5" s="9">
        <v>9.1189999999999998</v>
      </c>
      <c r="D5" s="10" t="s">
        <v>194</v>
      </c>
      <c r="E5" s="11">
        <v>60</v>
      </c>
      <c r="F5" s="12">
        <v>10.8</v>
      </c>
      <c r="G5" s="85" t="s">
        <v>195</v>
      </c>
      <c r="H5" s="85" t="s">
        <v>196</v>
      </c>
      <c r="I5" s="85" t="s">
        <v>197</v>
      </c>
      <c r="J5" s="87" t="s">
        <v>198</v>
      </c>
    </row>
    <row r="6" spans="1:10">
      <c r="A6" s="14"/>
      <c r="B6" s="15" t="s">
        <v>17</v>
      </c>
      <c r="C6" s="9">
        <v>1</v>
      </c>
      <c r="D6" s="78" t="s">
        <v>189</v>
      </c>
      <c r="E6" s="11">
        <v>100</v>
      </c>
      <c r="F6" s="12">
        <v>10.53</v>
      </c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5.75" customHeight="1">
      <c r="A7" s="14"/>
      <c r="B7" s="8" t="s">
        <v>18</v>
      </c>
      <c r="C7" s="9">
        <v>138</v>
      </c>
      <c r="D7" s="10" t="s">
        <v>66</v>
      </c>
      <c r="E7" s="11">
        <v>155</v>
      </c>
      <c r="F7" s="12">
        <v>11.03</v>
      </c>
      <c r="G7" s="12">
        <v>67</v>
      </c>
      <c r="H7" s="12">
        <v>0.5</v>
      </c>
      <c r="I7" s="12">
        <v>0.9</v>
      </c>
      <c r="J7" s="13">
        <v>2</v>
      </c>
    </row>
    <row r="8" spans="1:10">
      <c r="A8" s="14"/>
      <c r="B8" s="15" t="s">
        <v>20</v>
      </c>
      <c r="C8" s="16">
        <v>289</v>
      </c>
      <c r="D8" s="17" t="s">
        <v>67</v>
      </c>
      <c r="E8" s="18">
        <v>200</v>
      </c>
      <c r="F8" s="19">
        <v>9.36</v>
      </c>
      <c r="G8" s="19">
        <v>60</v>
      </c>
      <c r="H8" s="19">
        <v>0</v>
      </c>
      <c r="I8" s="19">
        <v>0</v>
      </c>
      <c r="J8" s="20">
        <v>15</v>
      </c>
    </row>
    <row r="9" spans="1:10">
      <c r="A9" s="14"/>
      <c r="B9" s="15" t="s">
        <v>22</v>
      </c>
      <c r="C9" s="16">
        <v>1.1000000000000001</v>
      </c>
      <c r="D9" s="17" t="s">
        <v>23</v>
      </c>
      <c r="E9" s="18">
        <v>40</v>
      </c>
      <c r="F9" s="19">
        <v>2.72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4"/>
      <c r="B10" s="79" t="s">
        <v>27</v>
      </c>
      <c r="C10" s="80"/>
      <c r="D10" s="23" t="s">
        <v>246</v>
      </c>
      <c r="E10" s="82">
        <v>200</v>
      </c>
      <c r="F10" s="83">
        <v>20</v>
      </c>
      <c r="G10" s="83">
        <v>93.9</v>
      </c>
      <c r="H10" s="83">
        <v>0.8</v>
      </c>
      <c r="I10" s="83">
        <v>0.8</v>
      </c>
      <c r="J10" s="84">
        <v>19.600000000000001</v>
      </c>
    </row>
    <row r="11" spans="1:10" ht="15.75" thickBot="1">
      <c r="A11" s="27"/>
      <c r="B11" s="96" t="s">
        <v>25</v>
      </c>
      <c r="C11" s="29"/>
      <c r="D11" s="30"/>
      <c r="E11" s="97">
        <f>SUM(E5:E10)</f>
        <v>755</v>
      </c>
      <c r="F11" s="98">
        <f>SUM(F5:F10)</f>
        <v>64.44</v>
      </c>
      <c r="G11" s="98">
        <f>SUM(G6:G10)</f>
        <v>520.02</v>
      </c>
      <c r="H11" s="98">
        <f>SUM(H6:H10)</f>
        <v>8.14</v>
      </c>
      <c r="I11" s="98">
        <f>SUM(I6:I10)</f>
        <v>8.2700000000000014</v>
      </c>
      <c r="J11" s="99">
        <f>SUM(J6:J10)</f>
        <v>83.55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30.75" customHeight="1">
      <c r="A15" s="100" t="s">
        <v>29</v>
      </c>
      <c r="B15" s="8" t="s">
        <v>15</v>
      </c>
      <c r="C15" s="9">
        <v>25</v>
      </c>
      <c r="D15" s="10" t="s">
        <v>69</v>
      </c>
      <c r="E15" s="85">
        <v>80</v>
      </c>
      <c r="F15" s="86"/>
      <c r="G15" s="85">
        <v>69</v>
      </c>
      <c r="H15" s="85">
        <v>1.5</v>
      </c>
      <c r="I15" s="85">
        <v>3.7</v>
      </c>
      <c r="J15" s="87">
        <v>7.7</v>
      </c>
    </row>
    <row r="16" spans="1:10" ht="18" customHeight="1">
      <c r="A16" s="14"/>
      <c r="B16" s="15" t="s">
        <v>31</v>
      </c>
      <c r="C16" s="16">
        <v>67</v>
      </c>
      <c r="D16" s="17" t="s">
        <v>70</v>
      </c>
      <c r="E16" s="58" t="s">
        <v>71</v>
      </c>
      <c r="F16" s="56"/>
      <c r="G16" s="58">
        <v>162</v>
      </c>
      <c r="H16" s="58">
        <v>12</v>
      </c>
      <c r="I16" s="58">
        <v>7</v>
      </c>
      <c r="J16" s="59">
        <v>13</v>
      </c>
    </row>
    <row r="17" spans="1:10">
      <c r="A17" s="14"/>
      <c r="B17" s="15" t="s">
        <v>33</v>
      </c>
      <c r="C17" s="16">
        <v>3</v>
      </c>
      <c r="D17" s="17" t="s">
        <v>192</v>
      </c>
      <c r="E17" s="58" t="s">
        <v>53</v>
      </c>
      <c r="F17" s="56"/>
      <c r="G17" s="58">
        <v>144</v>
      </c>
      <c r="H17" s="58" t="s">
        <v>54</v>
      </c>
      <c r="I17" s="58" t="s">
        <v>55</v>
      </c>
      <c r="J17" s="59" t="s">
        <v>45</v>
      </c>
    </row>
    <row r="18" spans="1:10" ht="16.5" customHeight="1">
      <c r="A18" s="14"/>
      <c r="B18" s="15" t="s">
        <v>18</v>
      </c>
      <c r="C18" s="16">
        <v>212</v>
      </c>
      <c r="D18" s="17" t="s">
        <v>19</v>
      </c>
      <c r="E18" s="58" t="s">
        <v>57</v>
      </c>
      <c r="F18" s="56"/>
      <c r="G18" s="58" t="s">
        <v>58</v>
      </c>
      <c r="H18" s="58" t="s">
        <v>59</v>
      </c>
      <c r="I18" s="58" t="s">
        <v>60</v>
      </c>
      <c r="J18" s="59" t="s">
        <v>61</v>
      </c>
    </row>
    <row r="19" spans="1:10">
      <c r="A19" s="14"/>
      <c r="B19" s="15" t="s">
        <v>34</v>
      </c>
      <c r="C19" s="88">
        <v>295</v>
      </c>
      <c r="D19" s="17" t="s">
        <v>62</v>
      </c>
      <c r="E19" s="58">
        <v>200</v>
      </c>
      <c r="F19" s="56"/>
      <c r="G19" s="58" t="s">
        <v>63</v>
      </c>
      <c r="H19" s="58" t="s">
        <v>64</v>
      </c>
      <c r="I19" s="58" t="s">
        <v>64</v>
      </c>
      <c r="J19" s="59" t="s">
        <v>65</v>
      </c>
    </row>
    <row r="20" spans="1:10">
      <c r="A20" s="14"/>
      <c r="B20" s="15" t="s">
        <v>36</v>
      </c>
      <c r="C20" s="88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>
      <c r="A21" s="14"/>
      <c r="B21" s="89" t="s">
        <v>42</v>
      </c>
      <c r="C21" s="88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4"/>
      <c r="B22" s="21"/>
      <c r="C22" s="22"/>
      <c r="D22" s="23"/>
      <c r="E22" s="90"/>
      <c r="F22" s="91"/>
      <c r="G22" s="90"/>
      <c r="H22" s="90"/>
      <c r="I22" s="90"/>
      <c r="J22" s="92"/>
    </row>
    <row r="23" spans="1:10" ht="15.75" thickBot="1">
      <c r="A23" s="27"/>
      <c r="B23" s="28"/>
      <c r="C23" s="29"/>
      <c r="D23" s="30"/>
      <c r="E23" s="93" t="s">
        <v>73</v>
      </c>
      <c r="F23" s="94"/>
      <c r="G23" s="94">
        <v>848.5</v>
      </c>
      <c r="H23" s="94">
        <v>34.78</v>
      </c>
      <c r="I23" s="94">
        <v>28.24</v>
      </c>
      <c r="J23" s="95">
        <v>113.9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A2" sqref="A2:J23"/>
    </sheetView>
  </sheetViews>
  <sheetFormatPr defaultRowHeight="15"/>
  <cols>
    <col min="1" max="1" width="14.42578125" customWidth="1"/>
    <col min="2" max="2" width="14.28515625" customWidth="1"/>
    <col min="4" max="4" width="26" customWidth="1"/>
    <col min="7" max="7" width="12.57031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6.5" customHeight="1">
      <c r="A5" s="7" t="s">
        <v>14</v>
      </c>
      <c r="B5" s="8"/>
      <c r="C5" s="9">
        <v>1</v>
      </c>
      <c r="D5" s="10" t="s">
        <v>74</v>
      </c>
      <c r="E5" s="11">
        <v>10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6.5" customHeight="1">
      <c r="A6" s="100"/>
      <c r="B6" s="15" t="s">
        <v>17</v>
      </c>
      <c r="C6" s="9">
        <v>196</v>
      </c>
      <c r="D6" s="10" t="s">
        <v>199</v>
      </c>
      <c r="E6" s="11">
        <v>155</v>
      </c>
      <c r="F6" s="12"/>
      <c r="G6" s="12">
        <v>221.89</v>
      </c>
      <c r="H6" s="12">
        <v>6.3</v>
      </c>
      <c r="I6" s="12">
        <v>8.02</v>
      </c>
      <c r="J6" s="13">
        <v>33.5</v>
      </c>
    </row>
    <row r="7" spans="1:10" ht="18" customHeight="1">
      <c r="A7" s="100"/>
      <c r="B7" s="8"/>
      <c r="C7" s="9">
        <v>273</v>
      </c>
      <c r="D7" s="10" t="s">
        <v>75</v>
      </c>
      <c r="E7" s="11">
        <v>75</v>
      </c>
      <c r="F7" s="12"/>
      <c r="G7" s="12">
        <v>210</v>
      </c>
      <c r="H7" s="12">
        <v>4.28</v>
      </c>
      <c r="I7" s="12">
        <v>6.9</v>
      </c>
      <c r="J7" s="13">
        <v>32.6</v>
      </c>
    </row>
    <row r="8" spans="1:10" ht="18" customHeight="1">
      <c r="A8" s="100"/>
      <c r="B8" s="15" t="s">
        <v>20</v>
      </c>
      <c r="C8" s="16">
        <v>285</v>
      </c>
      <c r="D8" s="17" t="s">
        <v>76</v>
      </c>
      <c r="E8" s="18">
        <v>207</v>
      </c>
      <c r="F8" s="19"/>
      <c r="G8" s="19">
        <v>38</v>
      </c>
      <c r="H8" s="19">
        <v>0.13</v>
      </c>
      <c r="I8" s="19">
        <v>0</v>
      </c>
      <c r="J8" s="20">
        <v>9.3000000000000007</v>
      </c>
    </row>
    <row r="9" spans="1:10" ht="20.2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>
        <v>122</v>
      </c>
      <c r="D10" s="81" t="s">
        <v>68</v>
      </c>
      <c r="E10" s="82">
        <v>200</v>
      </c>
      <c r="F10" s="83"/>
      <c r="G10" s="83">
        <v>71</v>
      </c>
      <c r="H10" s="83">
        <v>0.6</v>
      </c>
      <c r="I10" s="83">
        <v>0.6</v>
      </c>
      <c r="J10" s="84">
        <v>14.7</v>
      </c>
    </row>
    <row r="11" spans="1:10" ht="15.75" thickBot="1">
      <c r="A11" s="27"/>
      <c r="B11" s="28" t="s">
        <v>25</v>
      </c>
      <c r="C11" s="29"/>
      <c r="D11" s="30"/>
      <c r="E11" s="31">
        <f>SUM(E5:E10)</f>
        <v>677</v>
      </c>
      <c r="F11" s="32"/>
      <c r="G11" s="32">
        <f>SUM(G5:G10)</f>
        <v>671.59</v>
      </c>
      <c r="H11" s="32">
        <f>SUM(H5:H10)</f>
        <v>16.590000000000003</v>
      </c>
      <c r="I11" s="32">
        <f>SUM(I5:I10)</f>
        <v>18.760000000000002</v>
      </c>
      <c r="J11" s="33">
        <f>SUM(J5:J10)</f>
        <v>104.86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17.25" customHeight="1">
      <c r="A15" s="100" t="s">
        <v>29</v>
      </c>
      <c r="B15" s="133" t="s">
        <v>15</v>
      </c>
      <c r="C15" s="9">
        <v>9.1189999999999998</v>
      </c>
      <c r="D15" s="10" t="s">
        <v>194</v>
      </c>
      <c r="E15" s="11">
        <v>60</v>
      </c>
      <c r="F15" s="12"/>
      <c r="G15" s="85" t="s">
        <v>195</v>
      </c>
      <c r="H15" s="85" t="s">
        <v>196</v>
      </c>
      <c r="I15" s="85" t="s">
        <v>197</v>
      </c>
      <c r="J15" s="87" t="s">
        <v>198</v>
      </c>
    </row>
    <row r="16" spans="1:10" ht="30">
      <c r="A16" s="100"/>
      <c r="B16" s="60" t="s">
        <v>31</v>
      </c>
      <c r="C16" s="16">
        <v>42</v>
      </c>
      <c r="D16" s="132" t="s">
        <v>77</v>
      </c>
      <c r="E16" s="58" t="s">
        <v>78</v>
      </c>
      <c r="F16" s="58"/>
      <c r="G16" s="58" t="s">
        <v>79</v>
      </c>
      <c r="H16" s="58" t="s">
        <v>54</v>
      </c>
      <c r="I16" s="58" t="s">
        <v>80</v>
      </c>
      <c r="J16" s="59" t="s">
        <v>80</v>
      </c>
    </row>
    <row r="17" spans="1:10">
      <c r="A17" s="101"/>
      <c r="B17" s="15" t="s">
        <v>17</v>
      </c>
      <c r="C17" s="9">
        <v>1</v>
      </c>
      <c r="D17" s="10" t="s">
        <v>189</v>
      </c>
      <c r="E17" s="11">
        <v>100</v>
      </c>
      <c r="F17" s="12"/>
      <c r="G17" s="12">
        <v>252</v>
      </c>
      <c r="H17" s="12">
        <v>16.2</v>
      </c>
      <c r="I17" s="12">
        <v>15.2</v>
      </c>
      <c r="J17" s="13">
        <v>13.9</v>
      </c>
    </row>
    <row r="18" spans="1:10" ht="30">
      <c r="A18" s="101"/>
      <c r="B18" s="8" t="s">
        <v>18</v>
      </c>
      <c r="C18" s="9">
        <v>173</v>
      </c>
      <c r="D18" s="10" t="s">
        <v>125</v>
      </c>
      <c r="E18" s="11">
        <v>155</v>
      </c>
      <c r="F18" s="12"/>
      <c r="G18" s="12">
        <v>196</v>
      </c>
      <c r="H18" s="12">
        <v>5.5</v>
      </c>
      <c r="I18" s="12">
        <v>4.2</v>
      </c>
      <c r="J18" s="13">
        <v>33.299999999999997</v>
      </c>
    </row>
    <row r="19" spans="1:10">
      <c r="A19" s="100"/>
      <c r="B19" s="60" t="s">
        <v>34</v>
      </c>
      <c r="C19" s="16">
        <v>294</v>
      </c>
      <c r="D19" s="132" t="s">
        <v>81</v>
      </c>
      <c r="E19" s="58" t="s">
        <v>82</v>
      </c>
      <c r="F19" s="58"/>
      <c r="G19" s="58" t="s">
        <v>83</v>
      </c>
      <c r="H19" s="58" t="s">
        <v>84</v>
      </c>
      <c r="I19" s="58" t="s">
        <v>64</v>
      </c>
      <c r="J19" s="59" t="s">
        <v>37</v>
      </c>
    </row>
    <row r="20" spans="1:10">
      <c r="A20" s="100"/>
      <c r="B20" s="60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44</v>
      </c>
      <c r="H20" s="58" t="s">
        <v>45</v>
      </c>
      <c r="I20" s="58" t="s">
        <v>46</v>
      </c>
      <c r="J20" s="59" t="s">
        <v>47</v>
      </c>
    </row>
    <row r="21" spans="1:10">
      <c r="A21" s="100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1"/>
      <c r="B22" s="22"/>
      <c r="C22" s="22"/>
      <c r="D22" s="102"/>
      <c r="E22" s="91"/>
      <c r="F22" s="91"/>
      <c r="G22" s="91"/>
      <c r="H22" s="91"/>
      <c r="I22" s="91"/>
      <c r="J22" s="103"/>
    </row>
    <row r="23" spans="1:10" ht="15.75" thickBot="1">
      <c r="A23" s="104"/>
      <c r="B23" s="29" t="s">
        <v>85</v>
      </c>
      <c r="C23" s="29"/>
      <c r="D23" s="105"/>
      <c r="E23" s="93" t="s">
        <v>86</v>
      </c>
      <c r="F23" s="94"/>
      <c r="G23" s="94">
        <v>805.25</v>
      </c>
      <c r="H23" s="94">
        <v>33.75</v>
      </c>
      <c r="I23" s="94">
        <v>38.840000000000003</v>
      </c>
      <c r="J23" s="95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I18" sqref="I18"/>
    </sheetView>
  </sheetViews>
  <sheetFormatPr defaultRowHeight="1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5.75" customHeight="1">
      <c r="A5" s="7" t="s">
        <v>14</v>
      </c>
      <c r="B5" s="8" t="s">
        <v>15</v>
      </c>
      <c r="C5" s="9">
        <v>33</v>
      </c>
      <c r="D5" s="10" t="s">
        <v>87</v>
      </c>
      <c r="E5" s="11">
        <v>80</v>
      </c>
      <c r="F5" s="12"/>
      <c r="G5" s="12">
        <v>72</v>
      </c>
      <c r="H5" s="12">
        <v>0.8</v>
      </c>
      <c r="I5" s="12">
        <v>4</v>
      </c>
      <c r="J5" s="13">
        <v>8.3000000000000007</v>
      </c>
    </row>
    <row r="6" spans="1:10" ht="16.5" customHeight="1">
      <c r="A6" s="100"/>
      <c r="B6" s="15" t="s">
        <v>17</v>
      </c>
      <c r="C6" s="9">
        <v>1</v>
      </c>
      <c r="D6" s="10" t="s">
        <v>189</v>
      </c>
      <c r="E6" s="11">
        <v>100</v>
      </c>
      <c r="F6" s="12"/>
      <c r="G6" s="12">
        <v>252</v>
      </c>
      <c r="H6" s="12">
        <v>16.2</v>
      </c>
      <c r="I6" s="12">
        <v>15.2</v>
      </c>
      <c r="J6" s="13">
        <v>13.9</v>
      </c>
    </row>
    <row r="7" spans="1:10">
      <c r="A7" s="100"/>
      <c r="B7" s="15" t="s">
        <v>18</v>
      </c>
      <c r="C7" s="16">
        <v>175</v>
      </c>
      <c r="D7" s="17" t="s">
        <v>98</v>
      </c>
      <c r="E7" s="58" t="s">
        <v>57</v>
      </c>
      <c r="F7" s="58"/>
      <c r="G7" s="58" t="s">
        <v>99</v>
      </c>
      <c r="H7" s="58" t="s">
        <v>100</v>
      </c>
      <c r="I7" s="58" t="s">
        <v>101</v>
      </c>
      <c r="J7" s="59" t="s">
        <v>102</v>
      </c>
    </row>
    <row r="8" spans="1:10" ht="15" customHeight="1">
      <c r="A8" s="100"/>
      <c r="B8" s="15" t="s">
        <v>20</v>
      </c>
      <c r="C8" s="16">
        <v>283</v>
      </c>
      <c r="D8" s="17" t="s">
        <v>88</v>
      </c>
      <c r="E8" s="18">
        <v>200</v>
      </c>
      <c r="F8" s="19"/>
      <c r="G8" s="19">
        <v>81</v>
      </c>
      <c r="H8" s="19">
        <v>1.5</v>
      </c>
      <c r="I8" s="19">
        <v>1.6</v>
      </c>
      <c r="J8" s="20">
        <v>15.8</v>
      </c>
    </row>
    <row r="9" spans="1:10" ht="15.7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/>
      <c r="C10" s="80"/>
      <c r="D10" s="81"/>
      <c r="E10" s="82"/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v>565</v>
      </c>
      <c r="F11" s="98"/>
      <c r="G11" s="98">
        <v>712.7</v>
      </c>
      <c r="H11" s="98">
        <v>27.58</v>
      </c>
      <c r="I11" s="98">
        <v>24.84</v>
      </c>
      <c r="J11" s="99">
        <v>92.76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5.75" customHeight="1">
      <c r="A15" s="100" t="s">
        <v>29</v>
      </c>
      <c r="B15" s="8" t="s">
        <v>15</v>
      </c>
      <c r="C15" s="9">
        <v>42</v>
      </c>
      <c r="D15" s="10" t="s">
        <v>89</v>
      </c>
      <c r="E15" s="85">
        <v>80</v>
      </c>
      <c r="F15" s="85"/>
      <c r="G15" s="85">
        <v>64.84</v>
      </c>
      <c r="H15" s="85" t="s">
        <v>90</v>
      </c>
      <c r="I15" s="85" t="s">
        <v>91</v>
      </c>
      <c r="J15" s="87" t="s">
        <v>92</v>
      </c>
    </row>
    <row r="16" spans="1:10" ht="18.75" customHeight="1">
      <c r="A16" s="100"/>
      <c r="B16" s="15" t="s">
        <v>31</v>
      </c>
      <c r="C16" s="16">
        <v>66</v>
      </c>
      <c r="D16" s="17" t="s">
        <v>93</v>
      </c>
      <c r="E16" s="58" t="s">
        <v>82</v>
      </c>
      <c r="F16" s="58"/>
      <c r="G16" s="58" t="s">
        <v>94</v>
      </c>
      <c r="H16" s="58" t="s">
        <v>95</v>
      </c>
      <c r="I16" s="58" t="s">
        <v>96</v>
      </c>
      <c r="J16" s="59" t="s">
        <v>97</v>
      </c>
    </row>
    <row r="17" spans="1:10" ht="16.5" customHeight="1">
      <c r="A17" s="100"/>
      <c r="B17" s="15" t="s">
        <v>33</v>
      </c>
      <c r="C17" s="16">
        <v>2</v>
      </c>
      <c r="D17" s="17" t="s">
        <v>190</v>
      </c>
      <c r="E17" s="55">
        <v>90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 ht="15.75" customHeight="1">
      <c r="A18" s="100"/>
      <c r="B18" s="15" t="s">
        <v>18</v>
      </c>
      <c r="C18" s="16">
        <v>224</v>
      </c>
      <c r="D18" s="17" t="s">
        <v>191</v>
      </c>
      <c r="E18" s="55">
        <v>150</v>
      </c>
      <c r="F18" s="56"/>
      <c r="G18" s="55">
        <v>134</v>
      </c>
      <c r="H18" s="55">
        <v>2.4</v>
      </c>
      <c r="I18" s="55">
        <v>7.3</v>
      </c>
      <c r="J18" s="57">
        <v>13.4</v>
      </c>
    </row>
    <row r="19" spans="1:10" ht="31.5" customHeight="1">
      <c r="A19" s="100"/>
      <c r="B19" s="15" t="s">
        <v>34</v>
      </c>
      <c r="C19" s="16">
        <v>295</v>
      </c>
      <c r="D19" s="17" t="s">
        <v>103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7.2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6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108</v>
      </c>
      <c r="F23" s="126"/>
      <c r="G23" s="126" t="s">
        <v>109</v>
      </c>
      <c r="H23" s="126" t="s">
        <v>110</v>
      </c>
      <c r="I23" s="126" t="s">
        <v>111</v>
      </c>
      <c r="J23" s="127" t="s">
        <v>112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A2" sqref="A2:J23"/>
    </sheetView>
  </sheetViews>
  <sheetFormatPr defaultRowHeight="15"/>
  <cols>
    <col min="1" max="1" width="14.28515625" customWidth="1"/>
    <col min="2" max="2" width="11.85546875" customWidth="1"/>
    <col min="4" max="4" width="27.85546875" customWidth="1"/>
    <col min="7" max="7" width="14.140625" customWidth="1"/>
    <col min="10" max="10" width="11.71093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>
      <c r="A5" s="7" t="s">
        <v>14</v>
      </c>
      <c r="B5" s="8"/>
      <c r="C5" s="9">
        <v>1</v>
      </c>
      <c r="D5" s="10" t="s">
        <v>114</v>
      </c>
      <c r="E5" s="11">
        <v>10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7.25" customHeight="1">
      <c r="A6" s="100"/>
      <c r="B6" s="15" t="s">
        <v>17</v>
      </c>
      <c r="C6" s="9">
        <v>98</v>
      </c>
      <c r="D6" s="10" t="s">
        <v>115</v>
      </c>
      <c r="E6" s="11">
        <v>100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 ht="30.75" customHeight="1">
      <c r="A7" s="100"/>
      <c r="B7" s="8" t="s">
        <v>18</v>
      </c>
      <c r="C7" s="9">
        <v>212</v>
      </c>
      <c r="D7" s="10" t="s">
        <v>19</v>
      </c>
      <c r="E7" s="11">
        <v>155</v>
      </c>
      <c r="F7" s="12"/>
      <c r="G7" s="12">
        <v>210.5</v>
      </c>
      <c r="H7" s="12">
        <v>5.82</v>
      </c>
      <c r="I7" s="12">
        <v>4.3099999999999996</v>
      </c>
      <c r="J7" s="13">
        <v>37.08</v>
      </c>
    </row>
    <row r="8" spans="1:10" ht="17.25" customHeight="1">
      <c r="A8" s="100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70</v>
      </c>
      <c r="H8" s="19">
        <v>1</v>
      </c>
      <c r="I8" s="19">
        <v>2</v>
      </c>
      <c r="J8" s="20">
        <v>12</v>
      </c>
    </row>
    <row r="9" spans="1:10" ht="15.7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f>SUM(E5:E10)</f>
        <v>695</v>
      </c>
      <c r="F11" s="98"/>
      <c r="G11" s="98">
        <f>SUM(G5:G10)</f>
        <v>617.74</v>
      </c>
      <c r="H11" s="98">
        <f>SUM(H5:H10)</f>
        <v>22.69</v>
      </c>
      <c r="I11" s="98">
        <f>SUM(I5:I10)</f>
        <v>22.049999999999997</v>
      </c>
      <c r="J11" s="99">
        <f>SUM(J5:J10)</f>
        <v>76.7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5.75" customHeight="1">
      <c r="A15" s="100" t="s">
        <v>29</v>
      </c>
      <c r="B15" s="8" t="s">
        <v>15</v>
      </c>
      <c r="C15" s="9">
        <v>27</v>
      </c>
      <c r="D15" s="10" t="s">
        <v>116</v>
      </c>
      <c r="E15" s="85">
        <v>80</v>
      </c>
      <c r="F15" s="85"/>
      <c r="G15" s="85" t="s">
        <v>117</v>
      </c>
      <c r="H15" s="85" t="s">
        <v>84</v>
      </c>
      <c r="I15" s="85" t="s">
        <v>118</v>
      </c>
      <c r="J15" s="87" t="s">
        <v>119</v>
      </c>
    </row>
    <row r="16" spans="1:10" ht="30" customHeight="1">
      <c r="A16" s="100"/>
      <c r="B16" s="15" t="s">
        <v>31</v>
      </c>
      <c r="C16" s="16">
        <v>63</v>
      </c>
      <c r="D16" s="17" t="s">
        <v>120</v>
      </c>
      <c r="E16" s="58" t="s">
        <v>82</v>
      </c>
      <c r="F16" s="58"/>
      <c r="G16" s="58" t="s">
        <v>121</v>
      </c>
      <c r="H16" s="58" t="s">
        <v>122</v>
      </c>
      <c r="I16" s="58" t="s">
        <v>59</v>
      </c>
      <c r="J16" s="59" t="s">
        <v>65</v>
      </c>
    </row>
    <row r="17" spans="1:10" ht="17.25" customHeight="1">
      <c r="A17" s="100"/>
      <c r="B17" s="15" t="s">
        <v>33</v>
      </c>
      <c r="C17" s="16">
        <v>3</v>
      </c>
      <c r="D17" s="17" t="s">
        <v>200</v>
      </c>
      <c r="E17" s="58" t="s">
        <v>53</v>
      </c>
      <c r="F17" s="58"/>
      <c r="G17" s="58" t="s">
        <v>201</v>
      </c>
      <c r="H17" s="58" t="s">
        <v>123</v>
      </c>
      <c r="I17" s="58" t="s">
        <v>124</v>
      </c>
      <c r="J17" s="59" t="s">
        <v>54</v>
      </c>
    </row>
    <row r="18" spans="1:10" ht="15.75" customHeight="1">
      <c r="A18" s="100"/>
      <c r="B18" s="15" t="s">
        <v>18</v>
      </c>
      <c r="C18" s="9">
        <v>173</v>
      </c>
      <c r="D18" s="10" t="s">
        <v>125</v>
      </c>
      <c r="E18" s="11">
        <v>155</v>
      </c>
      <c r="F18" s="12"/>
      <c r="G18" s="12">
        <v>196</v>
      </c>
      <c r="H18" s="12">
        <v>5.5</v>
      </c>
      <c r="I18" s="12">
        <v>4.2</v>
      </c>
      <c r="J18" s="13">
        <v>33.299999999999997</v>
      </c>
    </row>
    <row r="19" spans="1:10" ht="19.5" customHeight="1">
      <c r="A19" s="100"/>
      <c r="B19" s="15" t="s">
        <v>34</v>
      </c>
      <c r="C19" s="16">
        <v>15.3</v>
      </c>
      <c r="D19" s="17" t="s">
        <v>128</v>
      </c>
      <c r="E19" s="58" t="s">
        <v>82</v>
      </c>
      <c r="F19" s="58"/>
      <c r="G19" s="58" t="s">
        <v>129</v>
      </c>
      <c r="H19" s="58" t="s">
        <v>64</v>
      </c>
      <c r="I19" s="58" t="s">
        <v>64</v>
      </c>
      <c r="J19" s="59" t="s">
        <v>130</v>
      </c>
    </row>
    <row r="20" spans="1:10" ht="17.2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6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131</v>
      </c>
      <c r="F23" s="126"/>
      <c r="G23" s="126" t="s">
        <v>132</v>
      </c>
      <c r="H23" s="126" t="s">
        <v>133</v>
      </c>
      <c r="I23" s="126" t="s">
        <v>134</v>
      </c>
      <c r="J23" s="127" t="s">
        <v>135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A2" sqref="A2:J23"/>
    </sheetView>
  </sheetViews>
  <sheetFormatPr defaultRowHeight="1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1.285156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128" t="s">
        <v>4</v>
      </c>
      <c r="B4" s="129" t="s">
        <v>5</v>
      </c>
      <c r="C4" s="129" t="s">
        <v>6</v>
      </c>
      <c r="D4" s="129" t="s">
        <v>7</v>
      </c>
      <c r="E4" s="129" t="s">
        <v>8</v>
      </c>
      <c r="F4" s="129" t="s">
        <v>9</v>
      </c>
      <c r="G4" s="129" t="s">
        <v>10</v>
      </c>
      <c r="H4" s="129" t="s">
        <v>11</v>
      </c>
      <c r="I4" s="129" t="s">
        <v>12</v>
      </c>
      <c r="J4" s="130" t="s">
        <v>13</v>
      </c>
    </row>
    <row r="5" spans="1:10" ht="16.5" customHeight="1">
      <c r="A5" s="7" t="s">
        <v>14</v>
      </c>
      <c r="B5" s="8"/>
      <c r="C5" s="9">
        <v>1</v>
      </c>
      <c r="D5" s="10" t="s">
        <v>48</v>
      </c>
      <c r="E5" s="11">
        <v>10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8.75" customHeight="1">
      <c r="A6" s="100"/>
      <c r="B6" s="15" t="s">
        <v>17</v>
      </c>
      <c r="C6" s="9">
        <v>198</v>
      </c>
      <c r="D6" s="10" t="s">
        <v>136</v>
      </c>
      <c r="E6" s="11">
        <v>155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>
      <c r="A7" s="100"/>
      <c r="B7" s="8" t="s">
        <v>137</v>
      </c>
      <c r="C7" s="9">
        <v>273</v>
      </c>
      <c r="D7" s="10" t="s">
        <v>138</v>
      </c>
      <c r="E7" s="11">
        <v>75</v>
      </c>
      <c r="F7" s="12"/>
      <c r="G7" s="12">
        <v>210.5</v>
      </c>
      <c r="H7" s="12">
        <v>5.82</v>
      </c>
      <c r="I7" s="12">
        <v>4.3099999999999996</v>
      </c>
      <c r="J7" s="13">
        <v>37.08</v>
      </c>
    </row>
    <row r="8" spans="1:10" ht="18.75" customHeight="1">
      <c r="A8" s="100"/>
      <c r="B8" s="15" t="s">
        <v>20</v>
      </c>
      <c r="C8" s="16">
        <v>284</v>
      </c>
      <c r="D8" s="17" t="s">
        <v>139</v>
      </c>
      <c r="E8" s="18">
        <v>200</v>
      </c>
      <c r="F8" s="19"/>
      <c r="G8" s="19">
        <v>70</v>
      </c>
      <c r="H8" s="19">
        <v>1</v>
      </c>
      <c r="I8" s="19">
        <v>2</v>
      </c>
      <c r="J8" s="20">
        <v>12</v>
      </c>
    </row>
    <row r="9" spans="1:10" ht="19.5" customHeight="1">
      <c r="A9" s="100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v>610</v>
      </c>
      <c r="F11" s="98"/>
      <c r="G11" s="98">
        <f>SUM(G5:G10)</f>
        <v>617.74</v>
      </c>
      <c r="H11" s="98">
        <f>SUM(H5:H10)</f>
        <v>22.69</v>
      </c>
      <c r="I11" s="98">
        <f>SUM(I5:I10)</f>
        <v>22.049999999999997</v>
      </c>
      <c r="J11" s="99">
        <f>SUM(J5:J10)</f>
        <v>76.7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7.25" customHeight="1">
      <c r="A15" s="100" t="s">
        <v>29</v>
      </c>
      <c r="B15" s="8" t="s">
        <v>15</v>
      </c>
      <c r="C15" s="9">
        <v>9.1189999999999998</v>
      </c>
      <c r="D15" s="10" t="s">
        <v>194</v>
      </c>
      <c r="E15" s="11">
        <v>60</v>
      </c>
      <c r="F15" s="12"/>
      <c r="G15" s="85" t="s">
        <v>195</v>
      </c>
      <c r="H15" s="85" t="s">
        <v>196</v>
      </c>
      <c r="I15" s="85" t="s">
        <v>197</v>
      </c>
      <c r="J15" s="87" t="s">
        <v>198</v>
      </c>
    </row>
    <row r="16" spans="1:10" ht="31.5" customHeight="1">
      <c r="A16" s="100"/>
      <c r="B16" s="15" t="s">
        <v>31</v>
      </c>
      <c r="C16" s="16">
        <v>64</v>
      </c>
      <c r="D16" s="17" t="s">
        <v>140</v>
      </c>
      <c r="E16" s="58" t="s">
        <v>78</v>
      </c>
      <c r="F16" s="58"/>
      <c r="G16" s="58" t="s">
        <v>121</v>
      </c>
      <c r="H16" s="58" t="s">
        <v>122</v>
      </c>
      <c r="I16" s="58" t="s">
        <v>59</v>
      </c>
      <c r="J16" s="59" t="s">
        <v>65</v>
      </c>
    </row>
    <row r="17" spans="1:10" ht="18" customHeight="1">
      <c r="A17" s="100"/>
      <c r="B17" s="15" t="s">
        <v>33</v>
      </c>
      <c r="C17" s="9">
        <v>1</v>
      </c>
      <c r="D17" s="10" t="s">
        <v>189</v>
      </c>
      <c r="E17" s="11">
        <v>100</v>
      </c>
      <c r="F17" s="12"/>
      <c r="G17" s="12">
        <v>252</v>
      </c>
      <c r="H17" s="12">
        <v>16.2</v>
      </c>
      <c r="I17" s="12">
        <v>15.2</v>
      </c>
      <c r="J17" s="13">
        <v>13.9</v>
      </c>
    </row>
    <row r="18" spans="1:10">
      <c r="A18" s="100"/>
      <c r="B18" s="15"/>
      <c r="C18" s="16">
        <v>257</v>
      </c>
      <c r="D18" s="17" t="s">
        <v>202</v>
      </c>
      <c r="E18" s="58" t="s">
        <v>57</v>
      </c>
      <c r="F18" s="58"/>
      <c r="G18" s="58" t="s">
        <v>203</v>
      </c>
      <c r="H18" s="58" t="s">
        <v>204</v>
      </c>
      <c r="I18" s="58" t="s">
        <v>205</v>
      </c>
      <c r="J18" s="59" t="s">
        <v>206</v>
      </c>
    </row>
    <row r="19" spans="1:10" ht="18.75" customHeight="1">
      <c r="A19" s="100"/>
      <c r="B19" s="15" t="s">
        <v>34</v>
      </c>
      <c r="C19" s="16">
        <v>295</v>
      </c>
      <c r="D19" s="17" t="s">
        <v>141</v>
      </c>
      <c r="E19" s="58" t="s">
        <v>82</v>
      </c>
      <c r="F19" s="58"/>
      <c r="G19" s="58" t="s">
        <v>129</v>
      </c>
      <c r="H19" s="58" t="s">
        <v>64</v>
      </c>
      <c r="I19" s="58" t="s">
        <v>64</v>
      </c>
      <c r="J19" s="59" t="s">
        <v>130</v>
      </c>
    </row>
    <row r="20" spans="1:10" ht="15.7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7.2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131</v>
      </c>
      <c r="F23" s="126"/>
      <c r="G23" s="126" t="s">
        <v>132</v>
      </c>
      <c r="H23" s="126" t="s">
        <v>133</v>
      </c>
      <c r="I23" s="126" t="s">
        <v>134</v>
      </c>
      <c r="J23" s="127" t="s">
        <v>135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A2" sqref="A2:J23"/>
    </sheetView>
  </sheetViews>
  <sheetFormatPr defaultRowHeight="15"/>
  <cols>
    <col min="1" max="1" width="13" customWidth="1"/>
    <col min="2" max="2" width="12.42578125" customWidth="1"/>
    <col min="4" max="4" width="22.42578125" customWidth="1"/>
    <col min="7" max="7" width="14.140625" customWidth="1"/>
    <col min="10" max="10" width="11.57031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34" t="s">
        <v>14</v>
      </c>
      <c r="B5" s="131"/>
      <c r="C5" s="9"/>
      <c r="D5" s="10"/>
      <c r="E5" s="11"/>
      <c r="F5" s="12"/>
      <c r="G5" s="12"/>
      <c r="H5" s="12"/>
      <c r="I5" s="12"/>
      <c r="J5" s="13"/>
    </row>
    <row r="6" spans="1:10" ht="18" customHeight="1">
      <c r="A6" s="100"/>
      <c r="B6" s="15" t="s">
        <v>17</v>
      </c>
      <c r="C6" s="9">
        <v>98</v>
      </c>
      <c r="D6" s="10" t="s">
        <v>115</v>
      </c>
      <c r="E6" s="11">
        <v>100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 ht="17.25" customHeight="1">
      <c r="A7" s="100"/>
      <c r="B7" s="8" t="s">
        <v>18</v>
      </c>
      <c r="C7" s="9">
        <v>138</v>
      </c>
      <c r="D7" s="10" t="s">
        <v>66</v>
      </c>
      <c r="E7" s="11">
        <v>150</v>
      </c>
      <c r="F7" s="12"/>
      <c r="G7" s="12">
        <v>148.04</v>
      </c>
      <c r="H7" s="12">
        <v>3.3</v>
      </c>
      <c r="I7" s="12">
        <v>5.1100000000000003</v>
      </c>
      <c r="J7" s="13">
        <v>22.1</v>
      </c>
    </row>
    <row r="8" spans="1:10" ht="15.75" customHeight="1">
      <c r="A8" s="100"/>
      <c r="B8" s="15" t="s">
        <v>20</v>
      </c>
      <c r="C8" s="16">
        <v>299</v>
      </c>
      <c r="D8" s="17" t="s">
        <v>67</v>
      </c>
      <c r="E8" s="18">
        <v>200</v>
      </c>
      <c r="F8" s="19"/>
      <c r="G8" s="19">
        <v>111.46</v>
      </c>
      <c r="H8" s="19">
        <v>3.87</v>
      </c>
      <c r="I8" s="19">
        <v>3.8</v>
      </c>
      <c r="J8" s="20">
        <v>15.09</v>
      </c>
    </row>
    <row r="9" spans="1:10" ht="18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213</v>
      </c>
      <c r="C10" s="80"/>
      <c r="D10" s="81" t="s">
        <v>212</v>
      </c>
      <c r="E10" s="82">
        <v>20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f>SUM(E6:E10)</f>
        <v>500</v>
      </c>
      <c r="F11" s="98"/>
      <c r="G11" s="98">
        <f>SUM(G6:G10)</f>
        <v>560.74</v>
      </c>
      <c r="H11" s="98">
        <f>SUM(H6:H10)</f>
        <v>20.040000000000003</v>
      </c>
      <c r="I11" s="98">
        <f>SUM(I6:I10)</f>
        <v>21.65</v>
      </c>
      <c r="J11" s="99">
        <f>SUM(J6:J10)</f>
        <v>64.81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7.25" customHeight="1">
      <c r="A15" s="100" t="s">
        <v>29</v>
      </c>
      <c r="B15" s="8" t="s">
        <v>15</v>
      </c>
      <c r="C15" s="9">
        <v>40</v>
      </c>
      <c r="D15" s="10" t="s">
        <v>142</v>
      </c>
      <c r="E15" s="85" t="s">
        <v>143</v>
      </c>
      <c r="F15" s="85"/>
      <c r="G15" s="85" t="s">
        <v>144</v>
      </c>
      <c r="H15" s="85" t="s">
        <v>145</v>
      </c>
      <c r="I15" s="85" t="s">
        <v>146</v>
      </c>
      <c r="J15" s="87" t="s">
        <v>147</v>
      </c>
    </row>
    <row r="16" spans="1:10" ht="19.5" customHeight="1">
      <c r="A16" s="100"/>
      <c r="B16" s="15" t="s">
        <v>31</v>
      </c>
      <c r="C16" s="16">
        <v>66</v>
      </c>
      <c r="D16" s="17" t="s">
        <v>93</v>
      </c>
      <c r="E16" s="58" t="s">
        <v>82</v>
      </c>
      <c r="F16" s="58"/>
      <c r="G16" s="58" t="s">
        <v>94</v>
      </c>
      <c r="H16" s="58" t="s">
        <v>95</v>
      </c>
      <c r="I16" s="58" t="s">
        <v>96</v>
      </c>
      <c r="J16" s="59" t="s">
        <v>97</v>
      </c>
    </row>
    <row r="17" spans="1:10" ht="19.5" customHeight="1">
      <c r="A17" s="100"/>
      <c r="B17" s="15" t="s">
        <v>33</v>
      </c>
      <c r="C17" s="16">
        <v>2</v>
      </c>
      <c r="D17" s="17" t="s">
        <v>190</v>
      </c>
      <c r="E17" s="55">
        <v>100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>
      <c r="A18" s="100"/>
      <c r="B18" s="15" t="s">
        <v>18</v>
      </c>
      <c r="C18" s="16">
        <v>224</v>
      </c>
      <c r="D18" s="17" t="s">
        <v>191</v>
      </c>
      <c r="E18" s="55">
        <v>150</v>
      </c>
      <c r="F18" s="56"/>
      <c r="G18" s="55">
        <v>134</v>
      </c>
      <c r="H18" s="55">
        <v>2.4</v>
      </c>
      <c r="I18" s="55">
        <v>7.3</v>
      </c>
      <c r="J18" s="57">
        <v>13.4</v>
      </c>
    </row>
    <row r="19" spans="1:10" ht="29.25" customHeight="1">
      <c r="A19" s="100"/>
      <c r="B19" s="15" t="s">
        <v>34</v>
      </c>
      <c r="C19" s="16">
        <v>294</v>
      </c>
      <c r="D19" s="17" t="s">
        <v>148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6.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6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207</v>
      </c>
      <c r="F23" s="126"/>
      <c r="G23" s="126" t="s">
        <v>208</v>
      </c>
      <c r="H23" s="126" t="s">
        <v>209</v>
      </c>
      <c r="I23" s="126" t="s">
        <v>210</v>
      </c>
      <c r="J23" s="127" t="s">
        <v>211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9" sqref="C19:J19"/>
    </sheetView>
  </sheetViews>
  <sheetFormatPr defaultRowHeight="15"/>
  <cols>
    <col min="1" max="1" width="16.28515625" customWidth="1"/>
    <col min="4" max="4" width="29.85546875" customWidth="1"/>
    <col min="7" max="7" width="14.5703125" customWidth="1"/>
    <col min="10" max="10" width="10.57031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>
      <c r="A5" s="7" t="s">
        <v>14</v>
      </c>
      <c r="B5" s="8" t="s">
        <v>15</v>
      </c>
      <c r="C5" s="9">
        <v>9.1189999999999998</v>
      </c>
      <c r="D5" s="10" t="s">
        <v>194</v>
      </c>
      <c r="E5" s="11">
        <v>60</v>
      </c>
      <c r="F5" s="12"/>
      <c r="G5" s="85" t="s">
        <v>195</v>
      </c>
      <c r="H5" s="85" t="s">
        <v>196</v>
      </c>
      <c r="I5" s="85" t="s">
        <v>197</v>
      </c>
      <c r="J5" s="87" t="s">
        <v>198</v>
      </c>
    </row>
    <row r="6" spans="1:10" ht="15.75" customHeight="1">
      <c r="A6" s="100"/>
      <c r="B6" s="15"/>
      <c r="C6" s="9"/>
      <c r="D6" s="10" t="s">
        <v>149</v>
      </c>
      <c r="E6" s="11">
        <v>8</v>
      </c>
      <c r="F6" s="12"/>
      <c r="G6" s="12">
        <v>54</v>
      </c>
      <c r="H6" s="12">
        <v>0.4</v>
      </c>
      <c r="I6" s="12">
        <v>0.72</v>
      </c>
      <c r="J6" s="13">
        <v>1.6</v>
      </c>
    </row>
    <row r="7" spans="1:10" ht="20.25" customHeight="1">
      <c r="A7" s="100"/>
      <c r="B7" s="15" t="s">
        <v>18</v>
      </c>
      <c r="C7" s="16">
        <v>173</v>
      </c>
      <c r="D7" s="17" t="s">
        <v>125</v>
      </c>
      <c r="E7" s="58" t="s">
        <v>57</v>
      </c>
      <c r="F7" s="58"/>
      <c r="G7" s="58" t="s">
        <v>126</v>
      </c>
      <c r="H7" s="58" t="s">
        <v>54</v>
      </c>
      <c r="I7" s="58" t="s">
        <v>127</v>
      </c>
      <c r="J7" s="59" t="s">
        <v>102</v>
      </c>
    </row>
    <row r="8" spans="1:10" ht="14.25" customHeight="1">
      <c r="A8" s="100"/>
      <c r="B8" s="15" t="s">
        <v>20</v>
      </c>
      <c r="C8" s="16">
        <v>15.3</v>
      </c>
      <c r="D8" s="17" t="s">
        <v>150</v>
      </c>
      <c r="E8" s="18">
        <v>200</v>
      </c>
      <c r="F8" s="19"/>
      <c r="G8" s="19">
        <v>95</v>
      </c>
      <c r="H8" s="19">
        <v>0</v>
      </c>
      <c r="I8" s="19">
        <v>0</v>
      </c>
      <c r="J8" s="20">
        <v>23.5</v>
      </c>
    </row>
    <row r="9" spans="1:10" ht="17.25" customHeight="1">
      <c r="A9" s="100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>
        <v>144</v>
      </c>
      <c r="H10" s="83">
        <v>0</v>
      </c>
      <c r="I10" s="83">
        <v>0</v>
      </c>
      <c r="J10" s="84">
        <v>31.5</v>
      </c>
    </row>
    <row r="11" spans="1:10" ht="15.75" thickBot="1">
      <c r="A11" s="106"/>
      <c r="B11" s="107" t="s">
        <v>25</v>
      </c>
      <c r="C11" s="108"/>
      <c r="D11" s="109"/>
      <c r="E11" s="97">
        <v>663</v>
      </c>
      <c r="F11" s="98"/>
      <c r="G11" s="98">
        <v>676.7</v>
      </c>
      <c r="H11" s="98">
        <v>14.68</v>
      </c>
      <c r="I11" s="98">
        <v>10.96</v>
      </c>
      <c r="J11" s="99">
        <v>111.36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5" customHeight="1">
      <c r="A15" s="100" t="s">
        <v>29</v>
      </c>
      <c r="B15" s="8" t="s">
        <v>15</v>
      </c>
      <c r="C15" s="9">
        <v>34</v>
      </c>
      <c r="D15" s="10" t="s">
        <v>151</v>
      </c>
      <c r="E15" s="85" t="s">
        <v>143</v>
      </c>
      <c r="F15" s="85"/>
      <c r="G15" s="85" t="s">
        <v>152</v>
      </c>
      <c r="H15" s="85" t="s">
        <v>153</v>
      </c>
      <c r="I15" s="85" t="s">
        <v>154</v>
      </c>
      <c r="J15" s="87" t="s">
        <v>155</v>
      </c>
    </row>
    <row r="16" spans="1:10" ht="18" customHeight="1">
      <c r="A16" s="100"/>
      <c r="B16" s="15" t="s">
        <v>31</v>
      </c>
      <c r="C16" s="16">
        <v>67</v>
      </c>
      <c r="D16" s="17" t="s">
        <v>156</v>
      </c>
      <c r="E16" s="58" t="s">
        <v>157</v>
      </c>
      <c r="F16" s="58"/>
      <c r="G16" s="58" t="s">
        <v>158</v>
      </c>
      <c r="H16" s="58" t="s">
        <v>159</v>
      </c>
      <c r="I16" s="58" t="s">
        <v>160</v>
      </c>
      <c r="J16" s="59" t="s">
        <v>161</v>
      </c>
    </row>
    <row r="17" spans="1:10">
      <c r="A17" s="100"/>
      <c r="B17" s="15" t="s">
        <v>33</v>
      </c>
      <c r="C17" s="16">
        <v>3</v>
      </c>
      <c r="D17" s="17" t="s">
        <v>200</v>
      </c>
      <c r="E17" s="58" t="s">
        <v>53</v>
      </c>
      <c r="F17" s="58"/>
      <c r="G17" s="58" t="s">
        <v>162</v>
      </c>
      <c r="H17" s="58" t="s">
        <v>163</v>
      </c>
      <c r="I17" s="58" t="s">
        <v>164</v>
      </c>
      <c r="J17" s="59" t="s">
        <v>165</v>
      </c>
    </row>
    <row r="18" spans="1:10" ht="18.75" customHeight="1">
      <c r="A18" s="100"/>
      <c r="B18" s="8" t="s">
        <v>18</v>
      </c>
      <c r="C18" s="9">
        <v>212</v>
      </c>
      <c r="D18" s="10" t="s">
        <v>19</v>
      </c>
      <c r="E18" s="11">
        <v>155</v>
      </c>
      <c r="F18" s="12"/>
      <c r="G18" s="12">
        <v>210.5</v>
      </c>
      <c r="H18" s="12">
        <v>5.82</v>
      </c>
      <c r="I18" s="12">
        <v>4.3099999999999996</v>
      </c>
      <c r="J18" s="13">
        <v>37.08</v>
      </c>
    </row>
    <row r="19" spans="1:10" ht="17.25" customHeight="1">
      <c r="A19" s="100"/>
      <c r="B19" s="15" t="s">
        <v>34</v>
      </c>
      <c r="C19" s="16">
        <v>294</v>
      </c>
      <c r="D19" s="17" t="s">
        <v>148</v>
      </c>
      <c r="E19" s="58" t="s">
        <v>82</v>
      </c>
      <c r="F19" s="58"/>
      <c r="G19" s="58" t="s">
        <v>166</v>
      </c>
      <c r="H19" s="58" t="s">
        <v>167</v>
      </c>
      <c r="I19" s="58" t="s">
        <v>168</v>
      </c>
      <c r="J19" s="59" t="s">
        <v>169</v>
      </c>
    </row>
    <row r="20" spans="1:10" ht="19.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9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214</v>
      </c>
      <c r="F23" s="126"/>
      <c r="G23" s="126" t="s">
        <v>170</v>
      </c>
      <c r="H23" s="126" t="s">
        <v>171</v>
      </c>
      <c r="I23" s="126" t="s">
        <v>172</v>
      </c>
      <c r="J23" s="127" t="s">
        <v>173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A18" sqref="A18"/>
    </sheetView>
  </sheetViews>
  <sheetFormatPr defaultRowHeight="15"/>
  <cols>
    <col min="1" max="1" width="15.7109375" customWidth="1"/>
    <col min="2" max="2" width="10.7109375" customWidth="1"/>
    <col min="4" max="4" width="27.7109375" customWidth="1"/>
    <col min="7" max="7" width="15" customWidth="1"/>
    <col min="10" max="10" width="10.855468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8"/>
      <c r="C5" s="9"/>
      <c r="D5" s="10"/>
      <c r="E5" s="11"/>
      <c r="F5" s="12"/>
      <c r="G5" s="12"/>
      <c r="H5" s="12"/>
      <c r="I5" s="12"/>
      <c r="J5" s="13"/>
    </row>
    <row r="6" spans="1:10" ht="28.5" customHeight="1">
      <c r="A6" s="100"/>
      <c r="B6" s="15" t="s">
        <v>17</v>
      </c>
      <c r="C6" s="9">
        <v>181</v>
      </c>
      <c r="D6" s="10" t="s">
        <v>174</v>
      </c>
      <c r="E6" s="11">
        <v>155</v>
      </c>
      <c r="F6" s="12"/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5.75" customHeight="1">
      <c r="A7" s="100"/>
      <c r="B7" s="8"/>
      <c r="C7" s="9">
        <v>270</v>
      </c>
      <c r="D7" s="10" t="s">
        <v>175</v>
      </c>
      <c r="E7" s="11">
        <v>75</v>
      </c>
      <c r="F7" s="12"/>
      <c r="G7" s="12">
        <v>237</v>
      </c>
      <c r="H7" s="12">
        <v>5</v>
      </c>
      <c r="I7" s="12">
        <v>8</v>
      </c>
      <c r="J7" s="13">
        <v>36</v>
      </c>
    </row>
    <row r="8" spans="1:10" ht="15.75" customHeight="1">
      <c r="A8" s="100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60</v>
      </c>
      <c r="H8" s="19">
        <v>0</v>
      </c>
      <c r="I8" s="19">
        <v>0</v>
      </c>
      <c r="J8" s="20">
        <v>15</v>
      </c>
    </row>
    <row r="9" spans="1:10" ht="18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17.25" customHeight="1">
      <c r="A10" s="100"/>
      <c r="B10" s="79"/>
      <c r="C10" s="80">
        <v>280</v>
      </c>
      <c r="D10" s="81" t="s">
        <v>51</v>
      </c>
      <c r="E10" s="82">
        <v>200</v>
      </c>
      <c r="F10" s="83"/>
      <c r="G10" s="83">
        <v>569</v>
      </c>
      <c r="H10" s="83">
        <v>4</v>
      </c>
      <c r="I10" s="83">
        <v>39.5</v>
      </c>
      <c r="J10" s="84">
        <v>54.2</v>
      </c>
    </row>
    <row r="11" spans="1:10" ht="15.75" thickBot="1">
      <c r="A11" s="106"/>
      <c r="B11" s="107" t="s">
        <v>25</v>
      </c>
      <c r="C11" s="108"/>
      <c r="D11" s="109"/>
      <c r="E11" s="97">
        <f>SUM(E6:E10)</f>
        <v>660</v>
      </c>
      <c r="F11" s="98"/>
      <c r="G11" s="98">
        <f>SUM(G6:G10)</f>
        <v>1165.1199999999999</v>
      </c>
      <c r="H11" s="98">
        <f>SUM(H6:H10)</f>
        <v>15.839999999999998</v>
      </c>
      <c r="I11" s="98">
        <f>SUM(I6:I10)</f>
        <v>54.07</v>
      </c>
      <c r="J11" s="99">
        <f>SUM(J6:J10)</f>
        <v>152.15</v>
      </c>
    </row>
    <row r="12" spans="1:10">
      <c r="A12" s="7" t="s">
        <v>26</v>
      </c>
      <c r="B12" s="110" t="s">
        <v>27</v>
      </c>
      <c r="C12" s="111"/>
      <c r="D12" s="112"/>
      <c r="E12" s="114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7.25" customHeight="1">
      <c r="A15" s="100" t="s">
        <v>29</v>
      </c>
      <c r="B15" s="8" t="s">
        <v>15</v>
      </c>
      <c r="C15" s="9">
        <v>26</v>
      </c>
      <c r="D15" s="10" t="s">
        <v>176</v>
      </c>
      <c r="E15" s="85" t="s">
        <v>143</v>
      </c>
      <c r="F15" s="85"/>
      <c r="G15" s="85" t="s">
        <v>177</v>
      </c>
      <c r="H15" s="85" t="s">
        <v>84</v>
      </c>
      <c r="I15" s="85" t="s">
        <v>178</v>
      </c>
      <c r="J15" s="87" t="s">
        <v>179</v>
      </c>
    </row>
    <row r="16" spans="1:10" ht="30.75" customHeight="1">
      <c r="A16" s="100"/>
      <c r="B16" s="15" t="s">
        <v>31</v>
      </c>
      <c r="C16" s="16">
        <v>53</v>
      </c>
      <c r="D16" s="17" t="s">
        <v>180</v>
      </c>
      <c r="E16" s="58" t="s">
        <v>157</v>
      </c>
      <c r="F16" s="58"/>
      <c r="G16" s="58" t="s">
        <v>181</v>
      </c>
      <c r="H16" s="58" t="s">
        <v>45</v>
      </c>
      <c r="I16" s="58" t="s">
        <v>119</v>
      </c>
      <c r="J16" s="59" t="s">
        <v>59</v>
      </c>
    </row>
    <row r="17" spans="1:10" ht="15.75" customHeight="1">
      <c r="A17" s="100"/>
      <c r="B17" s="15" t="s">
        <v>33</v>
      </c>
      <c r="C17" s="16">
        <v>1</v>
      </c>
      <c r="D17" s="17" t="s">
        <v>218</v>
      </c>
      <c r="E17" s="58" t="s">
        <v>72</v>
      </c>
      <c r="F17" s="58"/>
      <c r="G17" s="58" t="s">
        <v>182</v>
      </c>
      <c r="H17" s="58" t="s">
        <v>183</v>
      </c>
      <c r="I17" s="58" t="s">
        <v>60</v>
      </c>
      <c r="J17" s="59" t="s">
        <v>119</v>
      </c>
    </row>
    <row r="18" spans="1:10" ht="17.25" customHeight="1">
      <c r="A18" s="100"/>
      <c r="B18" s="15" t="s">
        <v>18</v>
      </c>
      <c r="C18" s="9">
        <v>138</v>
      </c>
      <c r="D18" s="10" t="s">
        <v>184</v>
      </c>
      <c r="E18" s="11">
        <v>155</v>
      </c>
      <c r="F18" s="12"/>
      <c r="G18" s="12">
        <v>221</v>
      </c>
      <c r="H18" s="12">
        <v>7</v>
      </c>
      <c r="I18" s="12">
        <v>6</v>
      </c>
      <c r="J18" s="13">
        <v>34.200000000000003</v>
      </c>
    </row>
    <row r="19" spans="1:10" ht="34.5" customHeight="1">
      <c r="A19" s="100"/>
      <c r="B19" s="15" t="s">
        <v>34</v>
      </c>
      <c r="C19" s="16">
        <v>295</v>
      </c>
      <c r="D19" s="17" t="s">
        <v>103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8.7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6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215</v>
      </c>
      <c r="F23" s="126"/>
      <c r="G23" s="126" t="s">
        <v>185</v>
      </c>
      <c r="H23" s="126" t="s">
        <v>186</v>
      </c>
      <c r="I23" s="126" t="s">
        <v>187</v>
      </c>
      <c r="J23" s="127" t="s">
        <v>188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J25"/>
  <sheetViews>
    <sheetView workbookViewId="0">
      <selection activeCell="G7" sqref="G7:J7"/>
    </sheetView>
  </sheetViews>
  <sheetFormatPr defaultRowHeight="15"/>
  <cols>
    <col min="2" max="2" width="13.85546875" customWidth="1"/>
    <col min="4" max="4" width="30.7109375" customWidth="1"/>
    <col min="7" max="7" width="13.855468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.75" customHeight="1">
      <c r="A5" s="7" t="s">
        <v>14</v>
      </c>
      <c r="B5" s="8" t="s">
        <v>15</v>
      </c>
      <c r="C5" s="9">
        <v>17</v>
      </c>
      <c r="D5" s="10" t="s">
        <v>16</v>
      </c>
      <c r="E5" s="11">
        <v>100</v>
      </c>
      <c r="F5" s="12"/>
      <c r="G5" s="12">
        <v>90</v>
      </c>
      <c r="H5" s="12">
        <v>2.16</v>
      </c>
      <c r="I5" s="12">
        <v>4.5</v>
      </c>
      <c r="J5" s="13">
        <v>14.5</v>
      </c>
    </row>
    <row r="6" spans="1:10" ht="17.25" customHeight="1">
      <c r="A6" s="14"/>
      <c r="B6" s="15" t="s">
        <v>17</v>
      </c>
      <c r="C6" s="9">
        <v>1</v>
      </c>
      <c r="D6" s="10" t="s">
        <v>189</v>
      </c>
      <c r="E6" s="11">
        <v>100</v>
      </c>
      <c r="F6" s="12"/>
      <c r="G6" s="12">
        <v>252</v>
      </c>
      <c r="H6" s="12">
        <v>16.2</v>
      </c>
      <c r="I6" s="12">
        <v>15.2</v>
      </c>
      <c r="J6" s="13">
        <v>13.9</v>
      </c>
    </row>
    <row r="7" spans="1:10" ht="17.25" customHeight="1">
      <c r="A7" s="14"/>
      <c r="B7" s="8" t="s">
        <v>18</v>
      </c>
      <c r="C7" s="9">
        <v>173</v>
      </c>
      <c r="D7" s="10" t="s">
        <v>125</v>
      </c>
      <c r="E7" s="11">
        <v>185</v>
      </c>
      <c r="F7" s="12"/>
      <c r="G7" s="12">
        <v>267</v>
      </c>
      <c r="H7" s="12">
        <v>10</v>
      </c>
      <c r="I7" s="12">
        <v>6.4</v>
      </c>
      <c r="J7" s="13">
        <v>41</v>
      </c>
    </row>
    <row r="8" spans="1:10" ht="15.75" customHeight="1">
      <c r="A8" s="14"/>
      <c r="B8" s="15" t="s">
        <v>20</v>
      </c>
      <c r="C8" s="16">
        <v>311</v>
      </c>
      <c r="D8" s="17" t="s">
        <v>21</v>
      </c>
      <c r="E8" s="18">
        <v>200</v>
      </c>
      <c r="F8" s="19"/>
      <c r="G8" s="19">
        <v>128</v>
      </c>
      <c r="H8" s="19">
        <v>0</v>
      </c>
      <c r="I8" s="19">
        <v>0</v>
      </c>
      <c r="J8" s="20">
        <v>12</v>
      </c>
    </row>
    <row r="9" spans="1:10" ht="15" customHeight="1">
      <c r="A9" s="14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4"/>
      <c r="B10" s="21" t="s">
        <v>24</v>
      </c>
      <c r="C10" s="22"/>
      <c r="D10" s="23"/>
      <c r="E10" s="24"/>
      <c r="F10" s="25"/>
      <c r="G10" s="25"/>
      <c r="H10" s="25"/>
      <c r="I10" s="25"/>
      <c r="J10" s="26"/>
    </row>
    <row r="11" spans="1:10" ht="15.75" thickBot="1">
      <c r="A11" s="27"/>
      <c r="B11" s="28" t="s">
        <v>25</v>
      </c>
      <c r="C11" s="29"/>
      <c r="D11" s="30"/>
      <c r="E11" s="31">
        <f>SUM(E5:E10)</f>
        <v>615</v>
      </c>
      <c r="F11" s="32"/>
      <c r="G11" s="32">
        <f>SUM(G5:G10)</f>
        <v>831.7</v>
      </c>
      <c r="H11" s="32">
        <f>SUM(H5:H10)</f>
        <v>30.64</v>
      </c>
      <c r="I11" s="32">
        <f>SUM(I5:I10)</f>
        <v>26.34</v>
      </c>
      <c r="J11" s="33">
        <f>SUM(J5:J10)</f>
        <v>96.160000000000011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15.75" customHeight="1">
      <c r="A15" s="100" t="s">
        <v>29</v>
      </c>
      <c r="B15" s="8" t="s">
        <v>15</v>
      </c>
      <c r="C15" s="50">
        <v>40</v>
      </c>
      <c r="D15" s="51" t="s">
        <v>30</v>
      </c>
      <c r="E15" s="52">
        <v>100</v>
      </c>
      <c r="F15" s="53"/>
      <c r="G15" s="52">
        <v>65</v>
      </c>
      <c r="H15" s="52">
        <v>1.67</v>
      </c>
      <c r="I15" s="52">
        <v>3.5</v>
      </c>
      <c r="J15" s="54">
        <v>6</v>
      </c>
    </row>
    <row r="16" spans="1:10" ht="14.25" customHeight="1">
      <c r="A16" s="14"/>
      <c r="B16" s="15" t="s">
        <v>31</v>
      </c>
      <c r="C16" s="16">
        <v>57</v>
      </c>
      <c r="D16" s="10" t="s">
        <v>32</v>
      </c>
      <c r="E16" s="55">
        <v>260</v>
      </c>
      <c r="F16" s="56"/>
      <c r="G16" s="55">
        <v>99</v>
      </c>
      <c r="H16" s="55">
        <v>1.7</v>
      </c>
      <c r="I16" s="55">
        <v>5.3</v>
      </c>
      <c r="J16" s="57">
        <v>10.9</v>
      </c>
    </row>
    <row r="17" spans="1:10" ht="14.25" customHeight="1">
      <c r="A17" s="14"/>
      <c r="B17" s="15" t="s">
        <v>33</v>
      </c>
      <c r="C17" s="16">
        <v>2</v>
      </c>
      <c r="D17" s="17" t="s">
        <v>190</v>
      </c>
      <c r="E17" s="55">
        <v>100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 ht="15.75" customHeight="1">
      <c r="A18" s="14"/>
      <c r="B18" s="15" t="s">
        <v>18</v>
      </c>
      <c r="C18" s="16">
        <v>224</v>
      </c>
      <c r="D18" s="17" t="s">
        <v>191</v>
      </c>
      <c r="E18" s="55">
        <v>180</v>
      </c>
      <c r="F18" s="56"/>
      <c r="G18" s="55">
        <v>134</v>
      </c>
      <c r="H18" s="55">
        <v>2.4</v>
      </c>
      <c r="I18" s="55">
        <v>7.3</v>
      </c>
      <c r="J18" s="57">
        <v>13.4</v>
      </c>
    </row>
    <row r="19" spans="1:10" ht="17.25" customHeight="1">
      <c r="A19" s="14"/>
      <c r="B19" s="15" t="s">
        <v>34</v>
      </c>
      <c r="C19" s="16">
        <v>294</v>
      </c>
      <c r="D19" s="17" t="s">
        <v>35</v>
      </c>
      <c r="E19" s="55">
        <v>200</v>
      </c>
      <c r="F19" s="56"/>
      <c r="G19" s="55">
        <v>89</v>
      </c>
      <c r="H19" s="55">
        <v>0.5</v>
      </c>
      <c r="I19" s="55">
        <v>0.1</v>
      </c>
      <c r="J19" s="57">
        <v>20.6</v>
      </c>
    </row>
    <row r="20" spans="1:10" ht="17.25" customHeight="1">
      <c r="A20" s="14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8" customHeight="1">
      <c r="A21" s="14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 ht="13.5" customHeight="1">
      <c r="A22" s="14"/>
      <c r="B22" s="21" t="s">
        <v>193</v>
      </c>
      <c r="C22" s="61"/>
      <c r="D22" s="62"/>
      <c r="E22" s="63"/>
      <c r="F22" s="64"/>
      <c r="G22" s="63"/>
      <c r="H22" s="63"/>
      <c r="I22" s="63"/>
      <c r="J22" s="65"/>
    </row>
    <row r="23" spans="1:10">
      <c r="A23" s="14"/>
      <c r="B23" s="21"/>
      <c r="C23" s="66"/>
      <c r="D23" s="67"/>
      <c r="E23" s="68"/>
      <c r="F23" s="69"/>
      <c r="G23" s="68"/>
      <c r="H23" s="68"/>
      <c r="I23" s="68"/>
      <c r="J23" s="70"/>
    </row>
    <row r="24" spans="1:10">
      <c r="A24" s="71"/>
      <c r="B24" s="71"/>
      <c r="C24" s="72"/>
      <c r="D24" s="67"/>
      <c r="E24" s="68"/>
      <c r="F24" s="69"/>
      <c r="G24" s="68"/>
      <c r="H24" s="68"/>
      <c r="I24" s="68"/>
      <c r="J24" s="70"/>
    </row>
    <row r="25" spans="1:10" ht="15.75" thickBot="1">
      <c r="A25" s="71"/>
      <c r="B25" s="71" t="s">
        <v>25</v>
      </c>
      <c r="C25" s="73"/>
      <c r="D25" s="74"/>
      <c r="E25" s="75">
        <v>890</v>
      </c>
      <c r="F25" s="76"/>
      <c r="G25" s="75">
        <f t="shared" ref="G25:J25" si="0">SUM(G15:G24)</f>
        <v>794</v>
      </c>
      <c r="H25" s="75">
        <f t="shared" si="0"/>
        <v>27.45</v>
      </c>
      <c r="I25" s="75">
        <f t="shared" si="0"/>
        <v>38.18</v>
      </c>
      <c r="J25" s="77">
        <f t="shared" si="0"/>
        <v>89.9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J23" sqref="J23"/>
    </sheetView>
  </sheetViews>
  <sheetFormatPr defaultRowHeight="15"/>
  <cols>
    <col min="2" max="2" width="13.28515625" customWidth="1"/>
    <col min="4" max="4" width="31.42578125" customWidth="1"/>
    <col min="7" max="7" width="13.5703125" customWidth="1"/>
    <col min="10" max="10" width="10.425781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34" t="s">
        <v>14</v>
      </c>
      <c r="B5" s="8"/>
      <c r="C5" s="9"/>
      <c r="D5" s="10"/>
      <c r="E5" s="11"/>
      <c r="F5" s="12"/>
      <c r="G5" s="12"/>
      <c r="H5" s="12"/>
      <c r="I5" s="12"/>
      <c r="J5" s="13"/>
    </row>
    <row r="6" spans="1:10" ht="18.75" customHeight="1">
      <c r="A6" s="14"/>
      <c r="B6" s="15" t="s">
        <v>17</v>
      </c>
      <c r="C6" s="9">
        <v>3</v>
      </c>
      <c r="D6" s="10" t="s">
        <v>192</v>
      </c>
      <c r="E6" s="11">
        <v>90</v>
      </c>
      <c r="F6" s="12"/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8.75" customHeight="1">
      <c r="A7" s="14"/>
      <c r="B7" s="8" t="s">
        <v>18</v>
      </c>
      <c r="C7" s="9">
        <v>138</v>
      </c>
      <c r="D7" s="10" t="s">
        <v>184</v>
      </c>
      <c r="E7" s="11">
        <v>185</v>
      </c>
      <c r="F7" s="12"/>
      <c r="G7" s="12">
        <v>221</v>
      </c>
      <c r="H7" s="12">
        <v>7</v>
      </c>
      <c r="I7" s="12">
        <v>6</v>
      </c>
      <c r="J7" s="13">
        <v>34.200000000000003</v>
      </c>
    </row>
    <row r="8" spans="1:10" ht="14.25" customHeight="1">
      <c r="A8" s="14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39.9</v>
      </c>
      <c r="H8" s="19">
        <v>0</v>
      </c>
      <c r="I8" s="19">
        <v>0</v>
      </c>
      <c r="J8" s="20">
        <v>9.98</v>
      </c>
    </row>
    <row r="9" spans="1:10" ht="17.25" customHeight="1">
      <c r="A9" s="14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18.75" customHeight="1">
      <c r="A10" s="14"/>
      <c r="B10" s="79" t="s">
        <v>50</v>
      </c>
      <c r="C10" s="80">
        <v>280</v>
      </c>
      <c r="D10" s="81" t="s">
        <v>51</v>
      </c>
      <c r="E10" s="82">
        <v>210</v>
      </c>
      <c r="F10" s="83"/>
      <c r="G10" s="83">
        <v>140</v>
      </c>
      <c r="H10" s="83">
        <v>5.5</v>
      </c>
      <c r="I10" s="83">
        <v>5.6</v>
      </c>
      <c r="J10" s="84">
        <v>16.399999999999999</v>
      </c>
    </row>
    <row r="11" spans="1:10" ht="15.75" thickBot="1">
      <c r="A11" s="27"/>
      <c r="B11" s="28" t="s">
        <v>25</v>
      </c>
      <c r="C11" s="29"/>
      <c r="D11" s="30"/>
      <c r="E11" s="31">
        <f>SUM(E5:E10)</f>
        <v>725</v>
      </c>
      <c r="F11" s="32"/>
      <c r="G11" s="32">
        <f>SUM(G6:G10)</f>
        <v>700.02</v>
      </c>
      <c r="H11" s="32">
        <f>SUM(H6:H10)</f>
        <v>19.339999999999996</v>
      </c>
      <c r="I11" s="32">
        <f>SUM(I6:I10)</f>
        <v>18.170000000000002</v>
      </c>
      <c r="J11" s="33">
        <f>SUM(J6:J10)</f>
        <v>107.53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31.5" customHeight="1">
      <c r="A15" s="100" t="s">
        <v>29</v>
      </c>
      <c r="B15" s="8" t="s">
        <v>15</v>
      </c>
      <c r="C15" s="9">
        <v>9.1189999999999998</v>
      </c>
      <c r="D15" s="10" t="s">
        <v>194</v>
      </c>
      <c r="E15" s="11">
        <v>80</v>
      </c>
      <c r="F15" s="12"/>
      <c r="G15" s="85" t="s">
        <v>230</v>
      </c>
      <c r="H15" s="85" t="s">
        <v>231</v>
      </c>
      <c r="I15" s="85" t="s">
        <v>168</v>
      </c>
      <c r="J15" s="87" t="s">
        <v>232</v>
      </c>
    </row>
    <row r="16" spans="1:10" ht="30.75" customHeight="1">
      <c r="A16" s="14"/>
      <c r="B16" s="15" t="s">
        <v>31</v>
      </c>
      <c r="C16" s="16">
        <v>63</v>
      </c>
      <c r="D16" s="17" t="s">
        <v>52</v>
      </c>
      <c r="E16" s="58" t="s">
        <v>224</v>
      </c>
      <c r="F16" s="56"/>
      <c r="G16" s="58" t="s">
        <v>233</v>
      </c>
      <c r="H16" s="58" t="s">
        <v>122</v>
      </c>
      <c r="I16" s="58" t="s">
        <v>234</v>
      </c>
      <c r="J16" s="59" t="s">
        <v>235</v>
      </c>
    </row>
    <row r="17" spans="1:10" ht="18" customHeight="1">
      <c r="A17" s="14"/>
      <c r="B17" s="15" t="s">
        <v>33</v>
      </c>
      <c r="C17" s="16">
        <v>1</v>
      </c>
      <c r="D17" s="17" t="s">
        <v>189</v>
      </c>
      <c r="E17" s="58" t="s">
        <v>72</v>
      </c>
      <c r="F17" s="56"/>
      <c r="G17" s="58">
        <v>144</v>
      </c>
      <c r="H17" s="58" t="s">
        <v>54</v>
      </c>
      <c r="I17" s="58" t="s">
        <v>55</v>
      </c>
      <c r="J17" s="59" t="s">
        <v>45</v>
      </c>
    </row>
    <row r="18" spans="1:10" ht="30" customHeight="1">
      <c r="A18" s="14"/>
      <c r="B18" s="15" t="s">
        <v>18</v>
      </c>
      <c r="C18" s="16">
        <v>176</v>
      </c>
      <c r="D18" s="17" t="s">
        <v>56</v>
      </c>
      <c r="E18" s="58" t="s">
        <v>222</v>
      </c>
      <c r="F18" s="56"/>
      <c r="G18" s="58" t="s">
        <v>58</v>
      </c>
      <c r="H18" s="58" t="s">
        <v>59</v>
      </c>
      <c r="I18" s="58" t="s">
        <v>60</v>
      </c>
      <c r="J18" s="59" t="s">
        <v>61</v>
      </c>
    </row>
    <row r="19" spans="1:10">
      <c r="A19" s="14"/>
      <c r="B19" s="15" t="s">
        <v>34</v>
      </c>
      <c r="C19" s="16">
        <v>295</v>
      </c>
      <c r="D19" s="17" t="s">
        <v>62</v>
      </c>
      <c r="E19" s="58">
        <v>200</v>
      </c>
      <c r="F19" s="56"/>
      <c r="G19" s="58" t="s">
        <v>63</v>
      </c>
      <c r="H19" s="58" t="s">
        <v>64</v>
      </c>
      <c r="I19" s="58" t="s">
        <v>64</v>
      </c>
      <c r="J19" s="59" t="s">
        <v>65</v>
      </c>
    </row>
    <row r="20" spans="1:10">
      <c r="A20" s="14"/>
      <c r="B20" s="15" t="s">
        <v>36</v>
      </c>
      <c r="C20" s="88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>
      <c r="A21" s="14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4"/>
      <c r="B22" s="21"/>
      <c r="C22" s="22"/>
      <c r="D22" s="23"/>
      <c r="E22" s="90"/>
      <c r="F22" s="91"/>
      <c r="G22" s="90"/>
      <c r="H22" s="90"/>
      <c r="I22" s="90"/>
      <c r="J22" s="92"/>
    </row>
    <row r="23" spans="1:10" ht="15.75" thickBot="1">
      <c r="A23" s="27"/>
      <c r="B23" s="28"/>
      <c r="C23" s="29"/>
      <c r="D23" s="30"/>
      <c r="E23" s="93" t="s">
        <v>229</v>
      </c>
      <c r="F23" s="94"/>
      <c r="G23" s="94">
        <v>828.3</v>
      </c>
      <c r="H23" s="94">
        <v>36.840000000000003</v>
      </c>
      <c r="I23" s="94">
        <v>26.4</v>
      </c>
      <c r="J23" s="95">
        <v>111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G5" sqref="G5:J5"/>
    </sheetView>
  </sheetViews>
  <sheetFormatPr defaultRowHeight="15"/>
  <cols>
    <col min="2" max="2" width="13.85546875" customWidth="1"/>
    <col min="4" max="4" width="35.285156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" customHeight="1">
      <c r="A5" s="7" t="s">
        <v>14</v>
      </c>
      <c r="B5" s="8" t="s">
        <v>15</v>
      </c>
      <c r="C5" s="9">
        <v>9.1189999999999998</v>
      </c>
      <c r="D5" s="10" t="s">
        <v>194</v>
      </c>
      <c r="E5" s="11">
        <v>80</v>
      </c>
      <c r="F5" s="12"/>
      <c r="G5" s="85" t="s">
        <v>230</v>
      </c>
      <c r="H5" s="85" t="s">
        <v>231</v>
      </c>
      <c r="I5" s="85" t="s">
        <v>168</v>
      </c>
      <c r="J5" s="87" t="s">
        <v>232</v>
      </c>
    </row>
    <row r="6" spans="1:10">
      <c r="A6" s="14"/>
      <c r="B6" s="15" t="s">
        <v>17</v>
      </c>
      <c r="C6" s="9">
        <v>1</v>
      </c>
      <c r="D6" s="10" t="s">
        <v>189</v>
      </c>
      <c r="E6" s="11">
        <v>100</v>
      </c>
      <c r="F6" s="12"/>
      <c r="G6" s="12">
        <v>204.42</v>
      </c>
      <c r="H6" s="12">
        <v>4.5599999999999996</v>
      </c>
      <c r="I6" s="12">
        <v>6.33</v>
      </c>
      <c r="J6" s="13">
        <v>32.19</v>
      </c>
    </row>
    <row r="7" spans="1:10">
      <c r="A7" s="14"/>
      <c r="B7" s="8" t="s">
        <v>18</v>
      </c>
      <c r="C7" s="9">
        <v>138</v>
      </c>
      <c r="D7" s="10" t="s">
        <v>66</v>
      </c>
      <c r="E7" s="11">
        <v>185</v>
      </c>
      <c r="F7" s="12"/>
      <c r="G7" s="12">
        <v>67</v>
      </c>
      <c r="H7" s="12">
        <v>0.5</v>
      </c>
      <c r="I7" s="12">
        <v>0.9</v>
      </c>
      <c r="J7" s="13">
        <v>2</v>
      </c>
    </row>
    <row r="8" spans="1:10" ht="14.25" customHeight="1">
      <c r="A8" s="14"/>
      <c r="B8" s="15" t="s">
        <v>20</v>
      </c>
      <c r="C8" s="16">
        <v>289</v>
      </c>
      <c r="D8" s="17" t="s">
        <v>67</v>
      </c>
      <c r="E8" s="18">
        <v>200</v>
      </c>
      <c r="F8" s="19"/>
      <c r="G8" s="19">
        <v>60</v>
      </c>
      <c r="H8" s="19">
        <v>0</v>
      </c>
      <c r="I8" s="19">
        <v>0</v>
      </c>
      <c r="J8" s="20">
        <v>15</v>
      </c>
    </row>
    <row r="9" spans="1:10" ht="16.5" customHeight="1">
      <c r="A9" s="14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4"/>
      <c r="B10" s="79" t="s">
        <v>27</v>
      </c>
      <c r="C10" s="80"/>
      <c r="D10" s="23"/>
      <c r="E10" s="82"/>
      <c r="F10" s="83"/>
      <c r="G10" s="83">
        <v>93.9</v>
      </c>
      <c r="H10" s="83">
        <v>0.8</v>
      </c>
      <c r="I10" s="83">
        <v>0.8</v>
      </c>
      <c r="J10" s="84">
        <v>19.600000000000001</v>
      </c>
    </row>
    <row r="11" spans="1:10" ht="15.75" thickBot="1">
      <c r="A11" s="27"/>
      <c r="B11" s="96" t="s">
        <v>25</v>
      </c>
      <c r="C11" s="29"/>
      <c r="D11" s="30"/>
      <c r="E11" s="97">
        <v>605</v>
      </c>
      <c r="F11" s="98"/>
      <c r="G11" s="98">
        <v>528.82000000000005</v>
      </c>
      <c r="H11" s="98">
        <v>8.6999999999999993</v>
      </c>
      <c r="I11" s="98">
        <v>8.35</v>
      </c>
      <c r="J11" s="99">
        <v>85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29.25" customHeight="1">
      <c r="A15" s="100" t="s">
        <v>29</v>
      </c>
      <c r="B15" s="8" t="s">
        <v>15</v>
      </c>
      <c r="C15" s="9">
        <v>25</v>
      </c>
      <c r="D15" s="10" t="s">
        <v>69</v>
      </c>
      <c r="E15" s="85" t="s">
        <v>72</v>
      </c>
      <c r="F15" s="86"/>
      <c r="G15" s="85" t="s">
        <v>181</v>
      </c>
      <c r="H15" s="85" t="s">
        <v>237</v>
      </c>
      <c r="I15" s="85" t="s">
        <v>178</v>
      </c>
      <c r="J15" s="87" t="s">
        <v>179</v>
      </c>
    </row>
    <row r="16" spans="1:10" ht="17.25" customHeight="1">
      <c r="A16" s="14"/>
      <c r="B16" s="15" t="s">
        <v>31</v>
      </c>
      <c r="C16" s="16">
        <v>67</v>
      </c>
      <c r="D16" s="17" t="s">
        <v>70</v>
      </c>
      <c r="E16" s="58" t="s">
        <v>220</v>
      </c>
      <c r="F16" s="56"/>
      <c r="G16" s="58">
        <v>162</v>
      </c>
      <c r="H16" s="58">
        <v>12</v>
      </c>
      <c r="I16" s="58">
        <v>7</v>
      </c>
      <c r="J16" s="59">
        <v>13</v>
      </c>
    </row>
    <row r="17" spans="1:10" ht="18" customHeight="1">
      <c r="A17" s="14"/>
      <c r="B17" s="15" t="s">
        <v>33</v>
      </c>
      <c r="C17" s="16">
        <v>3</v>
      </c>
      <c r="D17" s="17" t="s">
        <v>192</v>
      </c>
      <c r="E17" s="58" t="s">
        <v>53</v>
      </c>
      <c r="F17" s="56"/>
      <c r="G17" s="58">
        <v>144</v>
      </c>
      <c r="H17" s="58" t="s">
        <v>54</v>
      </c>
      <c r="I17" s="58" t="s">
        <v>55</v>
      </c>
      <c r="J17" s="59" t="s">
        <v>45</v>
      </c>
    </row>
    <row r="18" spans="1:10" ht="16.5" customHeight="1">
      <c r="A18" s="14"/>
      <c r="B18" s="15" t="s">
        <v>18</v>
      </c>
      <c r="C18" s="16">
        <v>212</v>
      </c>
      <c r="D18" s="17" t="s">
        <v>19</v>
      </c>
      <c r="E18" s="58" t="s">
        <v>222</v>
      </c>
      <c r="F18" s="56"/>
      <c r="G18" s="58" t="s">
        <v>58</v>
      </c>
      <c r="H18" s="58" t="s">
        <v>59</v>
      </c>
      <c r="I18" s="58" t="s">
        <v>60</v>
      </c>
      <c r="J18" s="59" t="s">
        <v>61</v>
      </c>
    </row>
    <row r="19" spans="1:10" ht="17.25" customHeight="1">
      <c r="A19" s="14"/>
      <c r="B19" s="15" t="s">
        <v>34</v>
      </c>
      <c r="C19" s="88">
        <v>295</v>
      </c>
      <c r="D19" s="17" t="s">
        <v>62</v>
      </c>
      <c r="E19" s="58">
        <v>200</v>
      </c>
      <c r="F19" s="56"/>
      <c r="G19" s="58" t="s">
        <v>63</v>
      </c>
      <c r="H19" s="58" t="s">
        <v>64</v>
      </c>
      <c r="I19" s="58" t="s">
        <v>64</v>
      </c>
      <c r="J19" s="59" t="s">
        <v>65</v>
      </c>
    </row>
    <row r="20" spans="1:10" ht="18" customHeight="1">
      <c r="A20" s="14"/>
      <c r="B20" s="15" t="s">
        <v>36</v>
      </c>
      <c r="C20" s="88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8.75" customHeight="1">
      <c r="A21" s="14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4"/>
      <c r="B22" s="21"/>
      <c r="C22" s="22"/>
      <c r="D22" s="23"/>
      <c r="E22" s="90"/>
      <c r="F22" s="91"/>
      <c r="G22" s="90"/>
      <c r="H22" s="90"/>
      <c r="I22" s="90"/>
      <c r="J22" s="92"/>
    </row>
    <row r="23" spans="1:10" ht="15.75" thickBot="1">
      <c r="A23" s="27"/>
      <c r="B23" s="28"/>
      <c r="C23" s="29"/>
      <c r="D23" s="30"/>
      <c r="E23" s="93" t="s">
        <v>223</v>
      </c>
      <c r="F23" s="94"/>
      <c r="G23" s="94">
        <v>865.5</v>
      </c>
      <c r="H23" s="94">
        <v>35.200000000000003</v>
      </c>
      <c r="I23" s="94">
        <v>29.14</v>
      </c>
      <c r="J23" s="95">
        <v>115.8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G15" sqref="G15:J15"/>
    </sheetView>
  </sheetViews>
  <sheetFormatPr defaultRowHeight="15"/>
  <cols>
    <col min="2" max="2" width="12.28515625" customWidth="1"/>
    <col min="4" max="4" width="33.5703125" customWidth="1"/>
    <col min="7" max="7" width="13.28515625" customWidth="1"/>
    <col min="10" max="10" width="10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7.25" customHeight="1">
      <c r="A5" s="7" t="s">
        <v>14</v>
      </c>
      <c r="B5" s="8"/>
      <c r="C5" s="9">
        <v>1</v>
      </c>
      <c r="D5" s="10" t="s">
        <v>74</v>
      </c>
      <c r="E5" s="11">
        <v>15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5.75" customHeight="1">
      <c r="A6" s="100"/>
      <c r="B6" s="15" t="s">
        <v>17</v>
      </c>
      <c r="C6" s="9">
        <v>196</v>
      </c>
      <c r="D6" s="10" t="s">
        <v>199</v>
      </c>
      <c r="E6" s="11">
        <v>185</v>
      </c>
      <c r="F6" s="12"/>
      <c r="G6" s="12">
        <v>221.89</v>
      </c>
      <c r="H6" s="12">
        <v>6.3</v>
      </c>
      <c r="I6" s="12">
        <v>8.02</v>
      </c>
      <c r="J6" s="13">
        <v>33.5</v>
      </c>
    </row>
    <row r="7" spans="1:10" ht="16.5" customHeight="1">
      <c r="A7" s="100"/>
      <c r="B7" s="8" t="s">
        <v>228</v>
      </c>
      <c r="C7" s="9">
        <v>273</v>
      </c>
      <c r="D7" s="10" t="s">
        <v>75</v>
      </c>
      <c r="E7" s="11">
        <v>75</v>
      </c>
      <c r="F7" s="12"/>
      <c r="G7" s="12">
        <v>210</v>
      </c>
      <c r="H7" s="12">
        <v>4.28</v>
      </c>
      <c r="I7" s="12">
        <v>6.9</v>
      </c>
      <c r="J7" s="13">
        <v>32.6</v>
      </c>
    </row>
    <row r="8" spans="1:10" ht="17.25" customHeight="1">
      <c r="A8" s="100"/>
      <c r="B8" s="15" t="s">
        <v>20</v>
      </c>
      <c r="C8" s="16">
        <v>285</v>
      </c>
      <c r="D8" s="17" t="s">
        <v>76</v>
      </c>
      <c r="E8" s="18">
        <v>207</v>
      </c>
      <c r="F8" s="19"/>
      <c r="G8" s="19">
        <v>38</v>
      </c>
      <c r="H8" s="19">
        <v>0.13</v>
      </c>
      <c r="I8" s="19">
        <v>0</v>
      </c>
      <c r="J8" s="20">
        <v>9.3000000000000007</v>
      </c>
    </row>
    <row r="9" spans="1:10" ht="15.7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>
        <v>122</v>
      </c>
      <c r="D10" s="81" t="s">
        <v>68</v>
      </c>
      <c r="E10" s="82">
        <v>200</v>
      </c>
      <c r="F10" s="83"/>
      <c r="G10" s="83">
        <v>71</v>
      </c>
      <c r="H10" s="83">
        <v>0.6</v>
      </c>
      <c r="I10" s="83">
        <v>0.6</v>
      </c>
      <c r="J10" s="84">
        <v>14.7</v>
      </c>
    </row>
    <row r="11" spans="1:10" ht="15.75" thickBot="1">
      <c r="A11" s="27"/>
      <c r="B11" s="28" t="s">
        <v>25</v>
      </c>
      <c r="C11" s="29"/>
      <c r="D11" s="30"/>
      <c r="E11" s="31">
        <f>SUM(E5:E10)</f>
        <v>712</v>
      </c>
      <c r="F11" s="32"/>
      <c r="G11" s="32">
        <f>SUM(G5:G10)</f>
        <v>671.59</v>
      </c>
      <c r="H11" s="32">
        <f>SUM(H5:H10)</f>
        <v>16.590000000000003</v>
      </c>
      <c r="I11" s="32">
        <f>SUM(I5:I10)</f>
        <v>18.760000000000002</v>
      </c>
      <c r="J11" s="33">
        <f>SUM(J5:J10)</f>
        <v>104.86</v>
      </c>
    </row>
    <row r="12" spans="1:10">
      <c r="A12" s="34" t="s">
        <v>26</v>
      </c>
      <c r="B12" s="35" t="s">
        <v>27</v>
      </c>
      <c r="C12" s="36"/>
      <c r="D12" s="37"/>
      <c r="E12" s="38"/>
      <c r="F12" s="39"/>
      <c r="G12" s="40"/>
      <c r="H12" s="40"/>
      <c r="I12" s="40"/>
      <c r="J12" s="41"/>
    </row>
    <row r="13" spans="1:10">
      <c r="A13" s="14"/>
      <c r="B13" s="42"/>
      <c r="C13" s="42"/>
      <c r="D13" s="43"/>
      <c r="E13" s="44"/>
      <c r="F13" s="44"/>
      <c r="G13" s="45"/>
      <c r="H13" s="45"/>
      <c r="I13" s="45"/>
      <c r="J13" s="46"/>
    </row>
    <row r="14" spans="1:10" ht="15.75" thickBot="1">
      <c r="A14" s="27"/>
      <c r="B14" s="28" t="s">
        <v>28</v>
      </c>
      <c r="C14" s="28"/>
      <c r="D14" s="30"/>
      <c r="E14" s="47"/>
      <c r="F14" s="47"/>
      <c r="G14" s="48"/>
      <c r="H14" s="48"/>
      <c r="I14" s="48"/>
      <c r="J14" s="49"/>
    </row>
    <row r="15" spans="1:10" ht="18" customHeight="1">
      <c r="A15" s="100" t="s">
        <v>29</v>
      </c>
      <c r="B15" s="133" t="s">
        <v>15</v>
      </c>
      <c r="C15" s="9">
        <v>9.1189999999999998</v>
      </c>
      <c r="D15" s="10" t="s">
        <v>194</v>
      </c>
      <c r="E15" s="11">
        <v>80</v>
      </c>
      <c r="F15" s="12"/>
      <c r="G15" s="85" t="s">
        <v>230</v>
      </c>
      <c r="H15" s="85" t="s">
        <v>231</v>
      </c>
      <c r="I15" s="85" t="s">
        <v>168</v>
      </c>
      <c r="J15" s="87" t="s">
        <v>232</v>
      </c>
    </row>
    <row r="16" spans="1:10" ht="16.5" customHeight="1">
      <c r="A16" s="100"/>
      <c r="B16" s="60" t="s">
        <v>31</v>
      </c>
      <c r="C16" s="16">
        <v>42</v>
      </c>
      <c r="D16" s="132" t="s">
        <v>77</v>
      </c>
      <c r="E16" s="58" t="s">
        <v>220</v>
      </c>
      <c r="F16" s="58"/>
      <c r="G16" s="58" t="s">
        <v>79</v>
      </c>
      <c r="H16" s="58" t="s">
        <v>54</v>
      </c>
      <c r="I16" s="58" t="s">
        <v>80</v>
      </c>
      <c r="J16" s="59" t="s">
        <v>80</v>
      </c>
    </row>
    <row r="17" spans="1:10" ht="16.5" customHeight="1">
      <c r="A17" s="101"/>
      <c r="B17" s="15" t="s">
        <v>17</v>
      </c>
      <c r="C17" s="9">
        <v>1</v>
      </c>
      <c r="D17" s="10" t="s">
        <v>189</v>
      </c>
      <c r="E17" s="11">
        <v>100</v>
      </c>
      <c r="F17" s="12"/>
      <c r="G17" s="12">
        <v>252</v>
      </c>
      <c r="H17" s="12">
        <v>16.2</v>
      </c>
      <c r="I17" s="12">
        <v>15.2</v>
      </c>
      <c r="J17" s="13">
        <v>13.9</v>
      </c>
    </row>
    <row r="18" spans="1:10" ht="18" customHeight="1">
      <c r="A18" s="101"/>
      <c r="B18" s="8" t="s">
        <v>18</v>
      </c>
      <c r="C18" s="9">
        <v>173</v>
      </c>
      <c r="D18" s="10" t="s">
        <v>125</v>
      </c>
      <c r="E18" s="11">
        <v>185</v>
      </c>
      <c r="F18" s="12"/>
      <c r="G18" s="12">
        <v>196</v>
      </c>
      <c r="H18" s="12">
        <v>5.5</v>
      </c>
      <c r="I18" s="12">
        <v>4.2</v>
      </c>
      <c r="J18" s="13">
        <v>33.299999999999997</v>
      </c>
    </row>
    <row r="19" spans="1:10" ht="18" customHeight="1">
      <c r="A19" s="100"/>
      <c r="B19" s="60" t="s">
        <v>34</v>
      </c>
      <c r="C19" s="16">
        <v>294</v>
      </c>
      <c r="D19" s="132" t="s">
        <v>81</v>
      </c>
      <c r="E19" s="58" t="s">
        <v>82</v>
      </c>
      <c r="F19" s="58"/>
      <c r="G19" s="58" t="s">
        <v>83</v>
      </c>
      <c r="H19" s="58" t="s">
        <v>84</v>
      </c>
      <c r="I19" s="58" t="s">
        <v>64</v>
      </c>
      <c r="J19" s="59" t="s">
        <v>37</v>
      </c>
    </row>
    <row r="20" spans="1:10" ht="17.25" customHeight="1">
      <c r="A20" s="100"/>
      <c r="B20" s="60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44</v>
      </c>
      <c r="H20" s="58" t="s">
        <v>45</v>
      </c>
      <c r="I20" s="58" t="s">
        <v>46</v>
      </c>
      <c r="J20" s="59" t="s">
        <v>47</v>
      </c>
    </row>
    <row r="21" spans="1:10" ht="15" customHeight="1">
      <c r="A21" s="100"/>
      <c r="B21" s="60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1"/>
      <c r="B22" s="22"/>
      <c r="C22" s="22"/>
      <c r="D22" s="102"/>
      <c r="E22" s="91"/>
      <c r="F22" s="91"/>
      <c r="G22" s="91"/>
      <c r="H22" s="91"/>
      <c r="I22" s="91"/>
      <c r="J22" s="103"/>
    </row>
    <row r="23" spans="1:10" ht="15.75" thickBot="1">
      <c r="A23" s="104"/>
      <c r="B23" s="29" t="s">
        <v>85</v>
      </c>
      <c r="C23" s="29"/>
      <c r="D23" s="105"/>
      <c r="E23" s="93" t="s">
        <v>226</v>
      </c>
      <c r="F23" s="94"/>
      <c r="G23" s="94">
        <v>805.25</v>
      </c>
      <c r="H23" s="94">
        <v>33.75</v>
      </c>
      <c r="I23" s="94">
        <v>38.840000000000003</v>
      </c>
      <c r="J23" s="95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I23" sqref="I23"/>
    </sheetView>
  </sheetViews>
  <sheetFormatPr defaultRowHeight="15"/>
  <cols>
    <col min="2" max="2" width="12.140625" customWidth="1"/>
    <col min="4" max="4" width="30.85546875" customWidth="1"/>
    <col min="7" max="7" width="13.285156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2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" customHeight="1">
      <c r="A5" s="7" t="s">
        <v>14</v>
      </c>
      <c r="B5" s="8" t="s">
        <v>15</v>
      </c>
      <c r="C5" s="9">
        <v>33</v>
      </c>
      <c r="D5" s="10" t="s">
        <v>87</v>
      </c>
      <c r="E5" s="11">
        <v>100</v>
      </c>
      <c r="F5" s="12"/>
      <c r="G5" s="12">
        <v>86.7</v>
      </c>
      <c r="H5" s="12">
        <v>1</v>
      </c>
      <c r="I5" s="12">
        <v>4.5</v>
      </c>
      <c r="J5" s="13">
        <v>10.7</v>
      </c>
    </row>
    <row r="6" spans="1:10" ht="14.25" customHeight="1">
      <c r="A6" s="100"/>
      <c r="B6" s="15" t="s">
        <v>17</v>
      </c>
      <c r="C6" s="9">
        <v>1</v>
      </c>
      <c r="D6" s="10" t="s">
        <v>189</v>
      </c>
      <c r="E6" s="11">
        <v>100</v>
      </c>
      <c r="F6" s="12"/>
      <c r="G6" s="12">
        <v>252</v>
      </c>
      <c r="H6" s="12">
        <v>16.2</v>
      </c>
      <c r="I6" s="12">
        <v>15.2</v>
      </c>
      <c r="J6" s="13">
        <v>13.9</v>
      </c>
    </row>
    <row r="7" spans="1:10" ht="15.75" customHeight="1">
      <c r="A7" s="100"/>
      <c r="B7" s="15" t="s">
        <v>18</v>
      </c>
      <c r="C7" s="16">
        <v>175</v>
      </c>
      <c r="D7" s="17" t="s">
        <v>98</v>
      </c>
      <c r="E7" s="58" t="s">
        <v>222</v>
      </c>
      <c r="F7" s="58"/>
      <c r="G7" s="58" t="s">
        <v>99</v>
      </c>
      <c r="H7" s="58" t="s">
        <v>100</v>
      </c>
      <c r="I7" s="58" t="s">
        <v>101</v>
      </c>
      <c r="J7" s="59" t="s">
        <v>102</v>
      </c>
    </row>
    <row r="8" spans="1:10" ht="16.5" customHeight="1">
      <c r="A8" s="100"/>
      <c r="B8" s="15" t="s">
        <v>20</v>
      </c>
      <c r="C8" s="16">
        <v>283</v>
      </c>
      <c r="D8" s="17" t="s">
        <v>88</v>
      </c>
      <c r="E8" s="18">
        <v>200</v>
      </c>
      <c r="F8" s="19"/>
      <c r="G8" s="19">
        <v>81</v>
      </c>
      <c r="H8" s="19">
        <v>1.5</v>
      </c>
      <c r="I8" s="19">
        <v>1.6</v>
      </c>
      <c r="J8" s="20">
        <v>15.8</v>
      </c>
    </row>
    <row r="9" spans="1:10" ht="17.2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/>
      <c r="C10" s="80"/>
      <c r="D10" s="81"/>
      <c r="E10" s="82"/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v>615</v>
      </c>
      <c r="F11" s="98"/>
      <c r="G11" s="98">
        <v>727.4</v>
      </c>
      <c r="H11" s="98">
        <v>27.78</v>
      </c>
      <c r="I11" s="98">
        <v>25.34</v>
      </c>
      <c r="J11" s="99">
        <v>95.16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6.5" customHeight="1">
      <c r="A15" s="100" t="s">
        <v>29</v>
      </c>
      <c r="B15" s="8" t="s">
        <v>15</v>
      </c>
      <c r="C15" s="9">
        <v>42</v>
      </c>
      <c r="D15" s="10" t="s">
        <v>89</v>
      </c>
      <c r="E15" s="85" t="s">
        <v>72</v>
      </c>
      <c r="F15" s="85"/>
      <c r="G15" s="85" t="s">
        <v>238</v>
      </c>
      <c r="H15" s="85" t="s">
        <v>239</v>
      </c>
      <c r="I15" s="85" t="s">
        <v>240</v>
      </c>
      <c r="J15" s="87" t="s">
        <v>241</v>
      </c>
    </row>
    <row r="16" spans="1:10" ht="16.5" customHeight="1">
      <c r="A16" s="100"/>
      <c r="B16" s="15" t="s">
        <v>31</v>
      </c>
      <c r="C16" s="16">
        <v>66</v>
      </c>
      <c r="D16" s="17" t="s">
        <v>93</v>
      </c>
      <c r="E16" s="58" t="s">
        <v>224</v>
      </c>
      <c r="F16" s="58"/>
      <c r="G16" s="58" t="s">
        <v>242</v>
      </c>
      <c r="H16" s="58" t="s">
        <v>243</v>
      </c>
      <c r="I16" s="58" t="s">
        <v>155</v>
      </c>
      <c r="J16" s="59" t="s">
        <v>244</v>
      </c>
    </row>
    <row r="17" spans="1:10" ht="16.5" customHeight="1">
      <c r="A17" s="100"/>
      <c r="B17" s="15" t="s">
        <v>33</v>
      </c>
      <c r="C17" s="16">
        <v>2</v>
      </c>
      <c r="D17" s="17" t="s">
        <v>190</v>
      </c>
      <c r="E17" s="55">
        <v>90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 ht="17.25" customHeight="1">
      <c r="A18" s="100"/>
      <c r="B18" s="15" t="s">
        <v>18</v>
      </c>
      <c r="C18" s="16">
        <v>224</v>
      </c>
      <c r="D18" s="17" t="s">
        <v>191</v>
      </c>
      <c r="E18" s="55">
        <v>180</v>
      </c>
      <c r="F18" s="56"/>
      <c r="G18" s="55">
        <v>160.80000000000001</v>
      </c>
      <c r="H18" s="55">
        <v>2.4</v>
      </c>
      <c r="I18" s="55">
        <v>8.4</v>
      </c>
      <c r="J18" s="57">
        <v>15.6</v>
      </c>
    </row>
    <row r="19" spans="1:10" ht="30.75" customHeight="1">
      <c r="A19" s="100"/>
      <c r="B19" s="15" t="s">
        <v>34</v>
      </c>
      <c r="C19" s="16">
        <v>295</v>
      </c>
      <c r="D19" s="17" t="s">
        <v>103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6.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4.2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227</v>
      </c>
      <c r="F23" s="126"/>
      <c r="G23" s="126" t="s">
        <v>245</v>
      </c>
      <c r="H23" s="126" t="s">
        <v>110</v>
      </c>
      <c r="I23" s="126" t="s">
        <v>111</v>
      </c>
      <c r="J23" s="127" t="s">
        <v>112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E23" sqref="E23"/>
    </sheetView>
  </sheetViews>
  <sheetFormatPr defaultRowHeight="15"/>
  <cols>
    <col min="2" max="2" width="14" customWidth="1"/>
    <col min="4" max="4" width="29.85546875" customWidth="1"/>
    <col min="7" max="7" width="12.71093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6.5" customHeight="1">
      <c r="A5" s="7" t="s">
        <v>14</v>
      </c>
      <c r="B5" s="8"/>
      <c r="C5" s="9">
        <v>1</v>
      </c>
      <c r="D5" s="10" t="s">
        <v>114</v>
      </c>
      <c r="E5" s="11">
        <v>15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6.5" customHeight="1">
      <c r="A6" s="100"/>
      <c r="B6" s="15" t="s">
        <v>17</v>
      </c>
      <c r="C6" s="9">
        <v>98</v>
      </c>
      <c r="D6" s="10" t="s">
        <v>115</v>
      </c>
      <c r="E6" s="11">
        <v>100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 ht="18" customHeight="1">
      <c r="A7" s="100"/>
      <c r="B7" s="8" t="s">
        <v>18</v>
      </c>
      <c r="C7" s="9">
        <v>212</v>
      </c>
      <c r="D7" s="10" t="s">
        <v>19</v>
      </c>
      <c r="E7" s="11">
        <v>185</v>
      </c>
      <c r="F7" s="12"/>
      <c r="G7" s="12">
        <v>210.5</v>
      </c>
      <c r="H7" s="12">
        <v>5.82</v>
      </c>
      <c r="I7" s="12">
        <v>4.3099999999999996</v>
      </c>
      <c r="J7" s="13">
        <v>37.08</v>
      </c>
    </row>
    <row r="8" spans="1:10" ht="15" customHeight="1">
      <c r="A8" s="100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70</v>
      </c>
      <c r="H8" s="19">
        <v>1</v>
      </c>
      <c r="I8" s="19">
        <v>2</v>
      </c>
      <c r="J8" s="20">
        <v>12</v>
      </c>
    </row>
    <row r="9" spans="1:10" ht="18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f>SUM(E5:E10)</f>
        <v>730</v>
      </c>
      <c r="F11" s="98"/>
      <c r="G11" s="98">
        <f>SUM(G5:G10)</f>
        <v>617.74</v>
      </c>
      <c r="H11" s="98">
        <f>SUM(H5:H10)</f>
        <v>22.69</v>
      </c>
      <c r="I11" s="98">
        <f>SUM(I5:I10)</f>
        <v>22.049999999999997</v>
      </c>
      <c r="J11" s="99">
        <f>SUM(J5:J10)</f>
        <v>76.7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8.75" customHeight="1">
      <c r="A15" s="100" t="s">
        <v>29</v>
      </c>
      <c r="B15" s="8" t="s">
        <v>15</v>
      </c>
      <c r="C15" s="9">
        <v>27</v>
      </c>
      <c r="D15" s="10" t="s">
        <v>116</v>
      </c>
      <c r="E15" s="85" t="s">
        <v>72</v>
      </c>
      <c r="F15" s="85"/>
      <c r="G15" s="85" t="s">
        <v>117</v>
      </c>
      <c r="H15" s="85" t="s">
        <v>84</v>
      </c>
      <c r="I15" s="85" t="s">
        <v>118</v>
      </c>
      <c r="J15" s="87" t="s">
        <v>119</v>
      </c>
    </row>
    <row r="16" spans="1:10" ht="18.75" customHeight="1">
      <c r="A16" s="100"/>
      <c r="B16" s="15" t="s">
        <v>31</v>
      </c>
      <c r="C16" s="16">
        <v>63</v>
      </c>
      <c r="D16" s="17" t="s">
        <v>120</v>
      </c>
      <c r="E16" s="58" t="s">
        <v>224</v>
      </c>
      <c r="F16" s="58"/>
      <c r="G16" s="58" t="s">
        <v>121</v>
      </c>
      <c r="H16" s="58" t="s">
        <v>122</v>
      </c>
      <c r="I16" s="58" t="s">
        <v>59</v>
      </c>
      <c r="J16" s="59" t="s">
        <v>65</v>
      </c>
    </row>
    <row r="17" spans="1:10" ht="17.25" customHeight="1">
      <c r="A17" s="100"/>
      <c r="B17" s="15" t="s">
        <v>33</v>
      </c>
      <c r="C17" s="16">
        <v>3</v>
      </c>
      <c r="D17" s="17" t="s">
        <v>200</v>
      </c>
      <c r="E17" s="58" t="s">
        <v>53</v>
      </c>
      <c r="F17" s="58"/>
      <c r="G17" s="58" t="s">
        <v>201</v>
      </c>
      <c r="H17" s="58" t="s">
        <v>123</v>
      </c>
      <c r="I17" s="58" t="s">
        <v>124</v>
      </c>
      <c r="J17" s="59" t="s">
        <v>54</v>
      </c>
    </row>
    <row r="18" spans="1:10" ht="19.5" customHeight="1">
      <c r="A18" s="100"/>
      <c r="B18" s="15" t="s">
        <v>18</v>
      </c>
      <c r="C18" s="9">
        <v>173</v>
      </c>
      <c r="D18" s="10" t="s">
        <v>125</v>
      </c>
      <c r="E18" s="11">
        <v>185</v>
      </c>
      <c r="F18" s="12"/>
      <c r="G18" s="12">
        <v>196</v>
      </c>
      <c r="H18" s="12">
        <v>5.5</v>
      </c>
      <c r="I18" s="12">
        <v>4.2</v>
      </c>
      <c r="J18" s="13">
        <v>33.299999999999997</v>
      </c>
    </row>
    <row r="19" spans="1:10" ht="17.25" customHeight="1">
      <c r="A19" s="100"/>
      <c r="B19" s="15" t="s">
        <v>34</v>
      </c>
      <c r="C19" s="16">
        <v>15.3</v>
      </c>
      <c r="D19" s="17" t="s">
        <v>128</v>
      </c>
      <c r="E19" s="58" t="s">
        <v>82</v>
      </c>
      <c r="F19" s="58"/>
      <c r="G19" s="58" t="s">
        <v>129</v>
      </c>
      <c r="H19" s="58" t="s">
        <v>64</v>
      </c>
      <c r="I19" s="58" t="s">
        <v>64</v>
      </c>
      <c r="J19" s="59" t="s">
        <v>130</v>
      </c>
    </row>
    <row r="20" spans="1:10" ht="17.2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6.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226</v>
      </c>
      <c r="F23" s="126"/>
      <c r="G23" s="126" t="s">
        <v>132</v>
      </c>
      <c r="H23" s="126" t="s">
        <v>133</v>
      </c>
      <c r="I23" s="126" t="s">
        <v>134</v>
      </c>
      <c r="J23" s="127" t="s">
        <v>135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G15" sqref="G15:J15"/>
    </sheetView>
  </sheetViews>
  <sheetFormatPr defaultRowHeight="15"/>
  <cols>
    <col min="2" max="2" width="14.42578125" customWidth="1"/>
    <col min="3" max="3" width="9.28515625" customWidth="1"/>
    <col min="4" max="4" width="32.85546875" customWidth="1"/>
    <col min="7" max="7" width="13.42578125" customWidth="1"/>
    <col min="10" max="10" width="10.14062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128" t="s">
        <v>4</v>
      </c>
      <c r="B4" s="129" t="s">
        <v>5</v>
      </c>
      <c r="C4" s="129" t="s">
        <v>6</v>
      </c>
      <c r="D4" s="129" t="s">
        <v>7</v>
      </c>
      <c r="E4" s="129" t="s">
        <v>8</v>
      </c>
      <c r="F4" s="129" t="s">
        <v>9</v>
      </c>
      <c r="G4" s="129" t="s">
        <v>10</v>
      </c>
      <c r="H4" s="129" t="s">
        <v>11</v>
      </c>
      <c r="I4" s="129" t="s">
        <v>12</v>
      </c>
      <c r="J4" s="130" t="s">
        <v>13</v>
      </c>
    </row>
    <row r="5" spans="1:10" ht="16.5" customHeight="1">
      <c r="A5" s="7" t="s">
        <v>14</v>
      </c>
      <c r="B5" s="8"/>
      <c r="C5" s="9">
        <v>1</v>
      </c>
      <c r="D5" s="10" t="s">
        <v>48</v>
      </c>
      <c r="E5" s="11">
        <v>10</v>
      </c>
      <c r="F5" s="12"/>
      <c r="G5" s="12">
        <v>36</v>
      </c>
      <c r="H5" s="12">
        <v>3</v>
      </c>
      <c r="I5" s="12">
        <v>3</v>
      </c>
      <c r="J5" s="13">
        <v>0</v>
      </c>
    </row>
    <row r="6" spans="1:10" ht="19.5" customHeight="1">
      <c r="A6" s="100"/>
      <c r="B6" s="15" t="s">
        <v>17</v>
      </c>
      <c r="C6" s="9">
        <v>198</v>
      </c>
      <c r="D6" s="10" t="s">
        <v>136</v>
      </c>
      <c r="E6" s="11">
        <v>185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>
      <c r="A7" s="100"/>
      <c r="B7" s="8" t="s">
        <v>137</v>
      </c>
      <c r="C7" s="9">
        <v>273</v>
      </c>
      <c r="D7" s="10" t="s">
        <v>138</v>
      </c>
      <c r="E7" s="11">
        <v>75</v>
      </c>
      <c r="F7" s="12"/>
      <c r="G7" s="12">
        <v>210.5</v>
      </c>
      <c r="H7" s="12">
        <v>5.82</v>
      </c>
      <c r="I7" s="12">
        <v>4.3099999999999996</v>
      </c>
      <c r="J7" s="13">
        <v>37.08</v>
      </c>
    </row>
    <row r="8" spans="1:10" ht="18" customHeight="1">
      <c r="A8" s="100"/>
      <c r="B8" s="15" t="s">
        <v>20</v>
      </c>
      <c r="C8" s="16">
        <v>284</v>
      </c>
      <c r="D8" s="17" t="s">
        <v>139</v>
      </c>
      <c r="E8" s="18">
        <v>207</v>
      </c>
      <c r="F8" s="19"/>
      <c r="G8" s="19">
        <v>70</v>
      </c>
      <c r="H8" s="19">
        <v>1</v>
      </c>
      <c r="I8" s="19">
        <v>2</v>
      </c>
      <c r="J8" s="20">
        <v>12</v>
      </c>
    </row>
    <row r="9" spans="1:10" ht="18.75" customHeight="1">
      <c r="A9" s="100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v>717</v>
      </c>
      <c r="F11" s="98"/>
      <c r="G11" s="98">
        <f>SUM(G5:G10)</f>
        <v>617.74</v>
      </c>
      <c r="H11" s="98">
        <f>SUM(H5:H10)</f>
        <v>22.69</v>
      </c>
      <c r="I11" s="98">
        <f>SUM(I5:I10)</f>
        <v>22.049999999999997</v>
      </c>
      <c r="J11" s="99">
        <f>SUM(J5:J10)</f>
        <v>76.7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20.25" customHeight="1">
      <c r="A15" s="100" t="s">
        <v>29</v>
      </c>
      <c r="B15" s="8" t="s">
        <v>15</v>
      </c>
      <c r="C15" s="9">
        <v>9.1189999999999998</v>
      </c>
      <c r="D15" s="10" t="s">
        <v>194</v>
      </c>
      <c r="E15" s="11">
        <v>80</v>
      </c>
      <c r="F15" s="12"/>
      <c r="G15" s="85" t="s">
        <v>230</v>
      </c>
      <c r="H15" s="85" t="s">
        <v>231</v>
      </c>
      <c r="I15" s="85" t="s">
        <v>168</v>
      </c>
      <c r="J15" s="87" t="s">
        <v>232</v>
      </c>
    </row>
    <row r="16" spans="1:10" ht="18.75" customHeight="1">
      <c r="A16" s="100"/>
      <c r="B16" s="15" t="s">
        <v>31</v>
      </c>
      <c r="C16" s="16">
        <v>64</v>
      </c>
      <c r="D16" s="17" t="s">
        <v>140</v>
      </c>
      <c r="E16" s="58" t="s">
        <v>220</v>
      </c>
      <c r="F16" s="58"/>
      <c r="G16" s="58" t="s">
        <v>121</v>
      </c>
      <c r="H16" s="58" t="s">
        <v>122</v>
      </c>
      <c r="I16" s="58" t="s">
        <v>59</v>
      </c>
      <c r="J16" s="59" t="s">
        <v>65</v>
      </c>
    </row>
    <row r="17" spans="1:10" ht="18" customHeight="1">
      <c r="A17" s="100"/>
      <c r="B17" s="15" t="s">
        <v>33</v>
      </c>
      <c r="C17" s="9">
        <v>1</v>
      </c>
      <c r="D17" s="10" t="s">
        <v>189</v>
      </c>
      <c r="E17" s="11">
        <v>100</v>
      </c>
      <c r="F17" s="12"/>
      <c r="G17" s="12">
        <v>252</v>
      </c>
      <c r="H17" s="12">
        <v>16.2</v>
      </c>
      <c r="I17" s="12">
        <v>15.2</v>
      </c>
      <c r="J17" s="13">
        <v>13.9</v>
      </c>
    </row>
    <row r="18" spans="1:10" ht="15.75" customHeight="1">
      <c r="A18" s="100"/>
      <c r="B18" s="15"/>
      <c r="C18" s="16">
        <v>257</v>
      </c>
      <c r="D18" s="17" t="s">
        <v>202</v>
      </c>
      <c r="E18" s="58" t="s">
        <v>222</v>
      </c>
      <c r="F18" s="58"/>
      <c r="G18" s="58" t="s">
        <v>203</v>
      </c>
      <c r="H18" s="58" t="s">
        <v>204</v>
      </c>
      <c r="I18" s="58" t="s">
        <v>205</v>
      </c>
      <c r="J18" s="59" t="s">
        <v>206</v>
      </c>
    </row>
    <row r="19" spans="1:10" ht="18" customHeight="1">
      <c r="A19" s="100"/>
      <c r="B19" s="15" t="s">
        <v>34</v>
      </c>
      <c r="C19" s="16">
        <v>295</v>
      </c>
      <c r="D19" s="17" t="s">
        <v>141</v>
      </c>
      <c r="E19" s="58" t="s">
        <v>82</v>
      </c>
      <c r="F19" s="58"/>
      <c r="G19" s="58" t="s">
        <v>129</v>
      </c>
      <c r="H19" s="58" t="s">
        <v>64</v>
      </c>
      <c r="I19" s="58" t="s">
        <v>64</v>
      </c>
      <c r="J19" s="59" t="s">
        <v>130</v>
      </c>
    </row>
    <row r="20" spans="1:10" ht="19.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8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226</v>
      </c>
      <c r="F23" s="126"/>
      <c r="G23" s="126" t="s">
        <v>132</v>
      </c>
      <c r="H23" s="126" t="s">
        <v>133</v>
      </c>
      <c r="I23" s="126" t="s">
        <v>134</v>
      </c>
      <c r="J23" s="127" t="s">
        <v>135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E11" sqref="E11"/>
    </sheetView>
  </sheetViews>
  <sheetFormatPr defaultRowHeight="15"/>
  <cols>
    <col min="2" max="2" width="12.42578125" customWidth="1"/>
    <col min="4" max="4" width="32.5703125" customWidth="1"/>
    <col min="7" max="7" width="14.28515625" customWidth="1"/>
    <col min="10" max="10" width="9.71093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.75" customHeight="1">
      <c r="A5" s="34" t="s">
        <v>14</v>
      </c>
      <c r="B5" s="131"/>
      <c r="C5" s="9"/>
      <c r="D5" s="10"/>
      <c r="E5" s="11"/>
      <c r="F5" s="12"/>
      <c r="G5" s="12"/>
      <c r="H5" s="12"/>
      <c r="I5" s="12"/>
      <c r="J5" s="13"/>
    </row>
    <row r="6" spans="1:10" ht="17.25" customHeight="1">
      <c r="A6" s="100"/>
      <c r="B6" s="15" t="s">
        <v>17</v>
      </c>
      <c r="C6" s="9">
        <v>98</v>
      </c>
      <c r="D6" s="10" t="s">
        <v>115</v>
      </c>
      <c r="E6" s="11">
        <v>100</v>
      </c>
      <c r="F6" s="12"/>
      <c r="G6" s="12">
        <v>206.54</v>
      </c>
      <c r="H6" s="12">
        <v>10.59</v>
      </c>
      <c r="I6" s="12">
        <v>12.5</v>
      </c>
      <c r="J6" s="13">
        <v>12.86</v>
      </c>
    </row>
    <row r="7" spans="1:10">
      <c r="A7" s="100"/>
      <c r="B7" s="8" t="s">
        <v>18</v>
      </c>
      <c r="C7" s="9">
        <v>138</v>
      </c>
      <c r="D7" s="10" t="s">
        <v>66</v>
      </c>
      <c r="E7" s="11">
        <v>185</v>
      </c>
      <c r="F7" s="12"/>
      <c r="G7" s="12">
        <v>148.04</v>
      </c>
      <c r="H7" s="12">
        <v>3.3</v>
      </c>
      <c r="I7" s="12">
        <v>5.1100000000000003</v>
      </c>
      <c r="J7" s="13">
        <v>22.1</v>
      </c>
    </row>
    <row r="8" spans="1:10" ht="20.25" customHeight="1">
      <c r="A8" s="100"/>
      <c r="B8" s="15" t="s">
        <v>20</v>
      </c>
      <c r="C8" s="16">
        <v>299</v>
      </c>
      <c r="D8" s="17" t="s">
        <v>67</v>
      </c>
      <c r="E8" s="18">
        <v>200</v>
      </c>
      <c r="F8" s="19"/>
      <c r="G8" s="19">
        <v>111.46</v>
      </c>
      <c r="H8" s="19">
        <v>3.87</v>
      </c>
      <c r="I8" s="19">
        <v>3.8</v>
      </c>
      <c r="J8" s="20">
        <v>15.09</v>
      </c>
    </row>
    <row r="9" spans="1:10" ht="18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213</v>
      </c>
      <c r="C10" s="80"/>
      <c r="D10" s="81" t="s">
        <v>212</v>
      </c>
      <c r="E10" s="82">
        <v>20</v>
      </c>
      <c r="F10" s="83"/>
      <c r="G10" s="83"/>
      <c r="H10" s="83"/>
      <c r="I10" s="83"/>
      <c r="J10" s="84"/>
    </row>
    <row r="11" spans="1:10" ht="15.75" thickBot="1">
      <c r="A11" s="106"/>
      <c r="B11" s="107" t="s">
        <v>25</v>
      </c>
      <c r="C11" s="108"/>
      <c r="D11" s="109"/>
      <c r="E11" s="97">
        <v>535</v>
      </c>
      <c r="F11" s="98"/>
      <c r="G11" s="98">
        <f>SUM(G6:G10)</f>
        <v>560.74</v>
      </c>
      <c r="H11" s="98">
        <f>SUM(H6:H10)</f>
        <v>20.040000000000003</v>
      </c>
      <c r="I11" s="98">
        <f>SUM(I6:I10)</f>
        <v>21.65</v>
      </c>
      <c r="J11" s="99">
        <f>SUM(J6:J10)</f>
        <v>64.81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8.75" customHeight="1">
      <c r="A15" s="100" t="s">
        <v>29</v>
      </c>
      <c r="B15" s="8" t="s">
        <v>15</v>
      </c>
      <c r="C15" s="9">
        <v>40</v>
      </c>
      <c r="D15" s="10" t="s">
        <v>142</v>
      </c>
      <c r="E15" s="85" t="s">
        <v>72</v>
      </c>
      <c r="F15" s="85"/>
      <c r="G15" s="85" t="s">
        <v>144</v>
      </c>
      <c r="H15" s="85" t="s">
        <v>145</v>
      </c>
      <c r="I15" s="85" t="s">
        <v>146</v>
      </c>
      <c r="J15" s="87" t="s">
        <v>147</v>
      </c>
    </row>
    <row r="16" spans="1:10" ht="18" customHeight="1">
      <c r="A16" s="100"/>
      <c r="B16" s="15" t="s">
        <v>31</v>
      </c>
      <c r="C16" s="16">
        <v>66</v>
      </c>
      <c r="D16" s="17" t="s">
        <v>93</v>
      </c>
      <c r="E16" s="58" t="s">
        <v>224</v>
      </c>
      <c r="F16" s="58"/>
      <c r="G16" s="58" t="s">
        <v>94</v>
      </c>
      <c r="H16" s="58" t="s">
        <v>95</v>
      </c>
      <c r="I16" s="58" t="s">
        <v>96</v>
      </c>
      <c r="J16" s="59" t="s">
        <v>97</v>
      </c>
    </row>
    <row r="17" spans="1:10" ht="19.5" customHeight="1">
      <c r="A17" s="100"/>
      <c r="B17" s="15" t="s">
        <v>33</v>
      </c>
      <c r="C17" s="16">
        <v>2</v>
      </c>
      <c r="D17" s="17" t="s">
        <v>190</v>
      </c>
      <c r="E17" s="55">
        <v>100</v>
      </c>
      <c r="F17" s="56"/>
      <c r="G17" s="55">
        <v>407</v>
      </c>
      <c r="H17" s="55">
        <v>21.18</v>
      </c>
      <c r="I17" s="55">
        <v>21.98</v>
      </c>
      <c r="J17" s="57">
        <v>39</v>
      </c>
    </row>
    <row r="18" spans="1:10" ht="18.75" customHeight="1">
      <c r="A18" s="100"/>
      <c r="B18" s="15" t="s">
        <v>18</v>
      </c>
      <c r="C18" s="16">
        <v>224</v>
      </c>
      <c r="D18" s="17" t="s">
        <v>191</v>
      </c>
      <c r="E18" s="55">
        <v>180</v>
      </c>
      <c r="F18" s="56"/>
      <c r="G18" s="55">
        <v>134</v>
      </c>
      <c r="H18" s="55">
        <v>2.4</v>
      </c>
      <c r="I18" s="55">
        <v>7.3</v>
      </c>
      <c r="J18" s="57">
        <v>13.4</v>
      </c>
    </row>
    <row r="19" spans="1:10" ht="21" customHeight="1">
      <c r="A19" s="100"/>
      <c r="B19" s="15" t="s">
        <v>34</v>
      </c>
      <c r="C19" s="16">
        <v>294</v>
      </c>
      <c r="D19" s="17" t="s">
        <v>148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9.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1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225</v>
      </c>
      <c r="F23" s="126"/>
      <c r="G23" s="126" t="s">
        <v>208</v>
      </c>
      <c r="H23" s="126" t="s">
        <v>209</v>
      </c>
      <c r="I23" s="126" t="s">
        <v>210</v>
      </c>
      <c r="J23" s="127" t="s">
        <v>211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G7" sqref="G7:J7"/>
    </sheetView>
  </sheetViews>
  <sheetFormatPr defaultRowHeight="15"/>
  <cols>
    <col min="2" max="2" width="11.85546875" customWidth="1"/>
    <col min="4" max="4" width="34.140625" customWidth="1"/>
    <col min="7" max="7" width="14.42578125" customWidth="1"/>
    <col min="10" max="10" width="10.71093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8" customHeight="1">
      <c r="A5" s="7" t="s">
        <v>14</v>
      </c>
      <c r="B5" s="8" t="s">
        <v>15</v>
      </c>
      <c r="C5" s="9">
        <v>9.1189999999999998</v>
      </c>
      <c r="D5" s="10" t="s">
        <v>194</v>
      </c>
      <c r="E5" s="11">
        <v>80</v>
      </c>
      <c r="F5" s="12"/>
      <c r="G5" s="85" t="s">
        <v>230</v>
      </c>
      <c r="H5" s="85" t="s">
        <v>231</v>
      </c>
      <c r="I5" s="85" t="s">
        <v>168</v>
      </c>
      <c r="J5" s="87" t="s">
        <v>232</v>
      </c>
    </row>
    <row r="6" spans="1:10" ht="19.5" customHeight="1">
      <c r="A6" s="100"/>
      <c r="B6" s="15"/>
      <c r="C6" s="9"/>
      <c r="D6" s="10" t="s">
        <v>149</v>
      </c>
      <c r="E6" s="11">
        <v>10</v>
      </c>
      <c r="F6" s="12"/>
      <c r="G6" s="12">
        <v>54</v>
      </c>
      <c r="H6" s="12">
        <v>0.4</v>
      </c>
      <c r="I6" s="12">
        <v>0.72</v>
      </c>
      <c r="J6" s="13">
        <v>1.6</v>
      </c>
    </row>
    <row r="7" spans="1:10" ht="19.5" customHeight="1">
      <c r="A7" s="100"/>
      <c r="B7" s="15" t="s">
        <v>18</v>
      </c>
      <c r="C7" s="16">
        <v>173</v>
      </c>
      <c r="D7" s="17" t="s">
        <v>125</v>
      </c>
      <c r="E7" s="58" t="s">
        <v>222</v>
      </c>
      <c r="F7" s="58"/>
      <c r="G7" s="12">
        <v>267</v>
      </c>
      <c r="H7" s="12">
        <v>10</v>
      </c>
      <c r="I7" s="12">
        <v>6.4</v>
      </c>
      <c r="J7" s="13">
        <v>41</v>
      </c>
    </row>
    <row r="8" spans="1:10" ht="18.75" customHeight="1">
      <c r="A8" s="100"/>
      <c r="B8" s="15" t="s">
        <v>20</v>
      </c>
      <c r="C8" s="16">
        <v>15.3</v>
      </c>
      <c r="D8" s="17" t="s">
        <v>150</v>
      </c>
      <c r="E8" s="18">
        <v>200</v>
      </c>
      <c r="F8" s="19"/>
      <c r="G8" s="19">
        <v>95</v>
      </c>
      <c r="H8" s="19">
        <v>0</v>
      </c>
      <c r="I8" s="19">
        <v>0</v>
      </c>
      <c r="J8" s="20">
        <v>23.5</v>
      </c>
    </row>
    <row r="9" spans="1:10" ht="18" customHeight="1">
      <c r="A9" s="100"/>
      <c r="B9" s="15" t="s">
        <v>22</v>
      </c>
      <c r="C9" s="16">
        <v>1.1000000000000001</v>
      </c>
      <c r="D9" s="17" t="s">
        <v>23</v>
      </c>
      <c r="E9" s="18">
        <v>40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>
      <c r="A10" s="100"/>
      <c r="B10" s="79" t="s">
        <v>27</v>
      </c>
      <c r="C10" s="80"/>
      <c r="D10" s="81" t="s">
        <v>68</v>
      </c>
      <c r="E10" s="82">
        <v>200</v>
      </c>
      <c r="F10" s="83"/>
      <c r="G10" s="83">
        <v>144</v>
      </c>
      <c r="H10" s="83">
        <v>0</v>
      </c>
      <c r="I10" s="83">
        <v>0</v>
      </c>
      <c r="J10" s="84">
        <v>31.5</v>
      </c>
    </row>
    <row r="11" spans="1:10" ht="15.75" thickBot="1">
      <c r="A11" s="106"/>
      <c r="B11" s="107" t="s">
        <v>25</v>
      </c>
      <c r="C11" s="108"/>
      <c r="D11" s="109"/>
      <c r="E11" s="97">
        <v>663</v>
      </c>
      <c r="F11" s="98"/>
      <c r="G11" s="98">
        <v>676.7</v>
      </c>
      <c r="H11" s="98">
        <v>14.68</v>
      </c>
      <c r="I11" s="98">
        <v>10.96</v>
      </c>
      <c r="J11" s="99">
        <v>111.36</v>
      </c>
    </row>
    <row r="12" spans="1:10">
      <c r="A12" s="7" t="s">
        <v>26</v>
      </c>
      <c r="B12" s="110" t="s">
        <v>27</v>
      </c>
      <c r="C12" s="111"/>
      <c r="D12" s="112"/>
      <c r="E12" s="113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7.25" customHeight="1">
      <c r="A15" s="100" t="s">
        <v>29</v>
      </c>
      <c r="B15" s="8" t="s">
        <v>15</v>
      </c>
      <c r="C15" s="9">
        <v>34</v>
      </c>
      <c r="D15" s="10" t="s">
        <v>151</v>
      </c>
      <c r="E15" s="85" t="s">
        <v>72</v>
      </c>
      <c r="F15" s="85"/>
      <c r="G15" s="85" t="s">
        <v>152</v>
      </c>
      <c r="H15" s="85" t="s">
        <v>153</v>
      </c>
      <c r="I15" s="85" t="s">
        <v>154</v>
      </c>
      <c r="J15" s="87" t="s">
        <v>155</v>
      </c>
    </row>
    <row r="16" spans="1:10" ht="21" customHeight="1">
      <c r="A16" s="100"/>
      <c r="B16" s="15" t="s">
        <v>31</v>
      </c>
      <c r="C16" s="16">
        <v>67</v>
      </c>
      <c r="D16" s="17" t="s">
        <v>156</v>
      </c>
      <c r="E16" s="58" t="s">
        <v>220</v>
      </c>
      <c r="F16" s="58"/>
      <c r="G16" s="58" t="s">
        <v>158</v>
      </c>
      <c r="H16" s="58" t="s">
        <v>159</v>
      </c>
      <c r="I16" s="58" t="s">
        <v>160</v>
      </c>
      <c r="J16" s="59" t="s">
        <v>161</v>
      </c>
    </row>
    <row r="17" spans="1:10">
      <c r="A17" s="100"/>
      <c r="B17" s="15" t="s">
        <v>33</v>
      </c>
      <c r="C17" s="16">
        <v>3</v>
      </c>
      <c r="D17" s="17" t="s">
        <v>200</v>
      </c>
      <c r="E17" s="58" t="s">
        <v>53</v>
      </c>
      <c r="F17" s="58"/>
      <c r="G17" s="58" t="s">
        <v>162</v>
      </c>
      <c r="H17" s="58" t="s">
        <v>163</v>
      </c>
      <c r="I17" s="58" t="s">
        <v>164</v>
      </c>
      <c r="J17" s="59" t="s">
        <v>165</v>
      </c>
    </row>
    <row r="18" spans="1:10" ht="18" customHeight="1">
      <c r="A18" s="100"/>
      <c r="B18" s="8" t="s">
        <v>18</v>
      </c>
      <c r="C18" s="9">
        <v>212</v>
      </c>
      <c r="D18" s="10" t="s">
        <v>19</v>
      </c>
      <c r="E18" s="11">
        <v>185</v>
      </c>
      <c r="F18" s="12"/>
      <c r="G18" s="12">
        <v>210.5</v>
      </c>
      <c r="H18" s="12">
        <v>5.82</v>
      </c>
      <c r="I18" s="12">
        <v>4.3099999999999996</v>
      </c>
      <c r="J18" s="13">
        <v>37.08</v>
      </c>
    </row>
    <row r="19" spans="1:10" ht="16.5" customHeight="1">
      <c r="A19" s="100"/>
      <c r="B19" s="15" t="s">
        <v>34</v>
      </c>
      <c r="C19" s="16">
        <v>294</v>
      </c>
      <c r="D19" s="17" t="s">
        <v>148</v>
      </c>
      <c r="E19" s="58" t="s">
        <v>82</v>
      </c>
      <c r="F19" s="58"/>
      <c r="G19" s="58" t="s">
        <v>166</v>
      </c>
      <c r="H19" s="58" t="s">
        <v>167</v>
      </c>
      <c r="I19" s="58" t="s">
        <v>168</v>
      </c>
      <c r="J19" s="59" t="s">
        <v>169</v>
      </c>
    </row>
    <row r="20" spans="1:10" ht="18.75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20.2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223</v>
      </c>
      <c r="F23" s="126"/>
      <c r="G23" s="126" t="s">
        <v>170</v>
      </c>
      <c r="H23" s="126" t="s">
        <v>171</v>
      </c>
      <c r="I23" s="126" t="s">
        <v>172</v>
      </c>
      <c r="J23" s="127" t="s">
        <v>173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F17" sqref="F17"/>
    </sheetView>
  </sheetViews>
  <sheetFormatPr defaultRowHeight="15"/>
  <cols>
    <col min="2" max="2" width="15.28515625" customWidth="1"/>
    <col min="4" max="4" width="26.85546875" customWidth="1"/>
    <col min="7" max="7" width="13" customWidth="1"/>
    <col min="10" max="10" width="11.7109375" customWidth="1"/>
  </cols>
  <sheetData>
    <row r="2" spans="1:10">
      <c r="A2" s="1" t="s">
        <v>0</v>
      </c>
      <c r="B2" s="134"/>
      <c r="C2" s="135"/>
      <c r="D2" s="136"/>
      <c r="E2" s="1" t="s">
        <v>1</v>
      </c>
      <c r="F2" s="2"/>
      <c r="G2" s="1" t="s">
        <v>113</v>
      </c>
      <c r="H2" s="1"/>
      <c r="I2" s="1" t="s">
        <v>3</v>
      </c>
      <c r="J2" s="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>
      <c r="A5" s="7" t="s">
        <v>14</v>
      </c>
      <c r="B5" s="8"/>
      <c r="C5" s="9"/>
      <c r="D5" s="10"/>
      <c r="E5" s="11"/>
      <c r="F5" s="12"/>
      <c r="G5" s="12"/>
      <c r="H5" s="12"/>
      <c r="I5" s="12"/>
      <c r="J5" s="13"/>
    </row>
    <row r="6" spans="1:10" ht="30.75" customHeight="1">
      <c r="A6" s="100"/>
      <c r="B6" s="15" t="s">
        <v>17</v>
      </c>
      <c r="C6" s="9">
        <v>181</v>
      </c>
      <c r="D6" s="10" t="s">
        <v>174</v>
      </c>
      <c r="E6" s="11">
        <v>185</v>
      </c>
      <c r="F6" s="12"/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7.25" customHeight="1">
      <c r="A7" s="100"/>
      <c r="B7" s="8" t="s">
        <v>216</v>
      </c>
      <c r="C7" s="9">
        <v>270</v>
      </c>
      <c r="D7" s="10" t="s">
        <v>175</v>
      </c>
      <c r="E7" s="11">
        <v>75</v>
      </c>
      <c r="F7" s="12"/>
      <c r="G7" s="12">
        <v>237</v>
      </c>
      <c r="H7" s="12">
        <v>5</v>
      </c>
      <c r="I7" s="12">
        <v>8</v>
      </c>
      <c r="J7" s="13">
        <v>36</v>
      </c>
    </row>
    <row r="8" spans="1:10" ht="17.25" customHeight="1">
      <c r="A8" s="100"/>
      <c r="B8" s="15" t="s">
        <v>20</v>
      </c>
      <c r="C8" s="16">
        <v>283</v>
      </c>
      <c r="D8" s="17" t="s">
        <v>49</v>
      </c>
      <c r="E8" s="18">
        <v>200</v>
      </c>
      <c r="F8" s="19"/>
      <c r="G8" s="19">
        <v>60</v>
      </c>
      <c r="H8" s="19">
        <v>0</v>
      </c>
      <c r="I8" s="19">
        <v>0</v>
      </c>
      <c r="J8" s="20">
        <v>15</v>
      </c>
    </row>
    <row r="9" spans="1:10" ht="17.25" customHeight="1">
      <c r="A9" s="100"/>
      <c r="B9" s="15" t="s">
        <v>22</v>
      </c>
      <c r="C9" s="16">
        <v>1.1000000000000001</v>
      </c>
      <c r="D9" s="17" t="s">
        <v>23</v>
      </c>
      <c r="E9" s="18">
        <v>30</v>
      </c>
      <c r="F9" s="19"/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31.5" customHeight="1">
      <c r="A10" s="100"/>
      <c r="B10" s="79" t="s">
        <v>217</v>
      </c>
      <c r="C10" s="80">
        <v>280</v>
      </c>
      <c r="D10" s="81" t="s">
        <v>51</v>
      </c>
      <c r="E10" s="82">
        <v>200</v>
      </c>
      <c r="F10" s="83"/>
      <c r="G10" s="83">
        <v>569</v>
      </c>
      <c r="H10" s="83">
        <v>4</v>
      </c>
      <c r="I10" s="83">
        <v>39.5</v>
      </c>
      <c r="J10" s="84">
        <v>54.2</v>
      </c>
    </row>
    <row r="11" spans="1:10" ht="15.75" thickBot="1">
      <c r="A11" s="106"/>
      <c r="B11" s="107" t="s">
        <v>25</v>
      </c>
      <c r="C11" s="108"/>
      <c r="D11" s="109"/>
      <c r="E11" s="97">
        <f>SUM(E6:E10)</f>
        <v>690</v>
      </c>
      <c r="F11" s="98"/>
      <c r="G11" s="98">
        <f>SUM(G6:G10)</f>
        <v>1165.1199999999999</v>
      </c>
      <c r="H11" s="98">
        <f>SUM(H6:H10)</f>
        <v>15.839999999999998</v>
      </c>
      <c r="I11" s="98">
        <f>SUM(I6:I10)</f>
        <v>54.07</v>
      </c>
      <c r="J11" s="99">
        <f>SUM(J6:J10)</f>
        <v>152.15</v>
      </c>
    </row>
    <row r="12" spans="1:10">
      <c r="A12" s="7" t="s">
        <v>26</v>
      </c>
      <c r="B12" s="110" t="s">
        <v>27</v>
      </c>
      <c r="C12" s="111"/>
      <c r="D12" s="112"/>
      <c r="E12" s="114"/>
      <c r="F12" s="114"/>
      <c r="G12" s="115"/>
      <c r="H12" s="115"/>
      <c r="I12" s="115"/>
      <c r="J12" s="116"/>
    </row>
    <row r="13" spans="1:10">
      <c r="A13" s="100"/>
      <c r="B13" s="117"/>
      <c r="C13" s="117"/>
      <c r="D13" s="17"/>
      <c r="E13" s="118"/>
      <c r="F13" s="118"/>
      <c r="G13" s="119"/>
      <c r="H13" s="119"/>
      <c r="I13" s="119"/>
      <c r="J13" s="120"/>
    </row>
    <row r="14" spans="1:10" ht="15.75" thickBot="1">
      <c r="A14" s="106"/>
      <c r="B14" s="107" t="s">
        <v>28</v>
      </c>
      <c r="C14" s="107"/>
      <c r="D14" s="109"/>
      <c r="E14" s="121"/>
      <c r="F14" s="121"/>
      <c r="G14" s="122"/>
      <c r="H14" s="122"/>
      <c r="I14" s="122"/>
      <c r="J14" s="123"/>
    </row>
    <row r="15" spans="1:10" ht="19.5" customHeight="1">
      <c r="A15" s="100" t="s">
        <v>29</v>
      </c>
      <c r="B15" s="8" t="s">
        <v>15</v>
      </c>
      <c r="C15" s="9">
        <v>26</v>
      </c>
      <c r="D15" s="10" t="s">
        <v>176</v>
      </c>
      <c r="E15" s="85" t="s">
        <v>72</v>
      </c>
      <c r="F15" s="85"/>
      <c r="G15" s="85" t="s">
        <v>177</v>
      </c>
      <c r="H15" s="85" t="s">
        <v>84</v>
      </c>
      <c r="I15" s="85" t="s">
        <v>178</v>
      </c>
      <c r="J15" s="87" t="s">
        <v>179</v>
      </c>
    </row>
    <row r="16" spans="1:10" ht="30.75" customHeight="1">
      <c r="A16" s="100"/>
      <c r="B16" s="15" t="s">
        <v>31</v>
      </c>
      <c r="C16" s="16">
        <v>53</v>
      </c>
      <c r="D16" s="17" t="s">
        <v>180</v>
      </c>
      <c r="E16" s="58" t="s">
        <v>220</v>
      </c>
      <c r="F16" s="58"/>
      <c r="G16" s="58" t="s">
        <v>181</v>
      </c>
      <c r="H16" s="58" t="s">
        <v>45</v>
      </c>
      <c r="I16" s="58" t="s">
        <v>119</v>
      </c>
      <c r="J16" s="59" t="s">
        <v>59</v>
      </c>
    </row>
    <row r="17" spans="1:10" ht="16.5" customHeight="1">
      <c r="A17" s="100"/>
      <c r="B17" s="15" t="s">
        <v>33</v>
      </c>
      <c r="C17" s="16">
        <v>1</v>
      </c>
      <c r="D17" s="17" t="s">
        <v>219</v>
      </c>
      <c r="E17" s="58" t="s">
        <v>72</v>
      </c>
      <c r="F17" s="58"/>
      <c r="G17" s="58" t="s">
        <v>182</v>
      </c>
      <c r="H17" s="58" t="s">
        <v>183</v>
      </c>
      <c r="I17" s="58" t="s">
        <v>60</v>
      </c>
      <c r="J17" s="59" t="s">
        <v>119</v>
      </c>
    </row>
    <row r="18" spans="1:10" ht="18.75" customHeight="1">
      <c r="A18" s="100"/>
      <c r="B18" s="15" t="s">
        <v>18</v>
      </c>
      <c r="C18" s="9">
        <v>138</v>
      </c>
      <c r="D18" s="10" t="s">
        <v>184</v>
      </c>
      <c r="E18" s="11">
        <v>185</v>
      </c>
      <c r="F18" s="12"/>
      <c r="G18" s="12">
        <v>221</v>
      </c>
      <c r="H18" s="12">
        <v>7</v>
      </c>
      <c r="I18" s="12">
        <v>6</v>
      </c>
      <c r="J18" s="13">
        <v>34.200000000000003</v>
      </c>
    </row>
    <row r="19" spans="1:10" ht="30" customHeight="1">
      <c r="A19" s="100"/>
      <c r="B19" s="15" t="s">
        <v>34</v>
      </c>
      <c r="C19" s="16">
        <v>295</v>
      </c>
      <c r="D19" s="17" t="s">
        <v>103</v>
      </c>
      <c r="E19" s="58" t="s">
        <v>82</v>
      </c>
      <c r="F19" s="58"/>
      <c r="G19" s="58" t="s">
        <v>104</v>
      </c>
      <c r="H19" s="58" t="s">
        <v>105</v>
      </c>
      <c r="I19" s="58" t="s">
        <v>106</v>
      </c>
      <c r="J19" s="59" t="s">
        <v>107</v>
      </c>
    </row>
    <row r="20" spans="1:10" ht="18" customHeight="1">
      <c r="A20" s="100"/>
      <c r="B20" s="15" t="s">
        <v>36</v>
      </c>
      <c r="C20" s="16">
        <v>1.1000000000000001</v>
      </c>
      <c r="D20" s="17" t="s">
        <v>23</v>
      </c>
      <c r="E20" s="58" t="s">
        <v>37</v>
      </c>
      <c r="F20" s="56"/>
      <c r="G20" s="58" t="s">
        <v>38</v>
      </c>
      <c r="H20" s="58" t="s">
        <v>39</v>
      </c>
      <c r="I20" s="58" t="s">
        <v>40</v>
      </c>
      <c r="J20" s="59" t="s">
        <v>41</v>
      </c>
    </row>
    <row r="21" spans="1:10" ht="20.25" customHeight="1">
      <c r="A21" s="100"/>
      <c r="B21" s="15" t="s">
        <v>42</v>
      </c>
      <c r="C21" s="16">
        <v>1.2</v>
      </c>
      <c r="D21" s="17" t="s">
        <v>43</v>
      </c>
      <c r="E21" s="58" t="s">
        <v>37</v>
      </c>
      <c r="F21" s="56"/>
      <c r="G21" s="58" t="s">
        <v>44</v>
      </c>
      <c r="H21" s="58" t="s">
        <v>45</v>
      </c>
      <c r="I21" s="58" t="s">
        <v>46</v>
      </c>
      <c r="J21" s="59" t="s">
        <v>47</v>
      </c>
    </row>
    <row r="22" spans="1:10">
      <c r="A22" s="100"/>
      <c r="B22" s="79"/>
      <c r="C22" s="80"/>
      <c r="D22" s="81"/>
      <c r="E22" s="124"/>
      <c r="F22" s="124"/>
      <c r="G22" s="124"/>
      <c r="H22" s="124"/>
      <c r="I22" s="124"/>
      <c r="J22" s="125"/>
    </row>
    <row r="23" spans="1:10" ht="15.75" thickBot="1">
      <c r="A23" s="106"/>
      <c r="B23" s="107" t="s">
        <v>25</v>
      </c>
      <c r="C23" s="108"/>
      <c r="D23" s="109"/>
      <c r="E23" s="126" t="s">
        <v>221</v>
      </c>
      <c r="F23" s="126"/>
      <c r="G23" s="126" t="s">
        <v>185</v>
      </c>
      <c r="H23" s="126" t="s">
        <v>186</v>
      </c>
      <c r="I23" s="126" t="s">
        <v>187</v>
      </c>
      <c r="J23" s="127" t="s">
        <v>188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с 11 до 18 лет 1 день</vt:lpstr>
      <vt:lpstr>вторник 2 день</vt:lpstr>
      <vt:lpstr>среда 3 день</vt:lpstr>
      <vt:lpstr>четверг 4 день</vt:lpstr>
      <vt:lpstr>пятница 5 день</vt:lpstr>
      <vt:lpstr>понедельник 6 день</vt:lpstr>
      <vt:lpstr>вторник 7 день</vt:lpstr>
      <vt:lpstr>среда 8 день</vt:lpstr>
      <vt:lpstr>четверг 9 день</vt:lpstr>
      <vt:lpstr>пятница 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2023-04-11T17:12:09Z</dcterms:modified>
</cp:coreProperties>
</file>